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15945" windowHeight="24465" tabRatio="50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<sst xmlns="http://schemas.openxmlformats.org/spreadsheetml/2006/main" count="673" uniqueCount="70">
  <si>
    <t xml:space="preserve">
찹쌀밥
감자크림스프(2.5.6.13.)
치커리과일초무침(5.6.13.)
함박스테이크/소스
(1.2.5.6.10.12.13.16.)
깍두기(9.13.)
레드향
</t>
  </si>
  <si>
    <t xml:space="preserve">
찰옥수수밥
근대된장국(5.6.13.)
안동찜닭(2.5.6.8.13.15.)
도토리묵무침(5.6.13.)
총각김치(9.13.)
우리밀초코칩쿠키
(1.2.5.6.)
</t>
  </si>
  <si>
    <t xml:space="preserve">
발아현미밥
조랭이떡국(1.5.6.13.16.)
쇠고기메추리알조림
(1.5.6.10.13.16.)
삼색나물(5.6.13.)
배추김치(9.13.)
식혜(친환경)
</t>
  </si>
  <si>
    <t>국내산</t>
  </si>
  <si>
    <t>쌀</t>
  </si>
  <si>
    <t>콩</t>
  </si>
  <si>
    <t>영양소</t>
  </si>
  <si>
    <t>두부</t>
  </si>
  <si>
    <t>원산지</t>
  </si>
  <si>
    <t>비고</t>
  </si>
  <si>
    <t>영양량</t>
  </si>
  <si>
    <t>식재료</t>
  </si>
  <si>
    <t>학교급식 식재료 원산지 및 영양표시제</t>
  </si>
  <si>
    <t>배곧누리초등학교</t>
  </si>
  <si>
    <t>쇠고기(종류)/가공품</t>
  </si>
  <si>
    <t>김치류/고춧가루</t>
  </si>
  <si>
    <t>돼지고기/가공품</t>
  </si>
  <si>
    <t>오리고기/가공품</t>
  </si>
  <si>
    <t>에너지(kcal)</t>
  </si>
  <si>
    <t>비타민A(R.E)</t>
  </si>
  <si>
    <t>비타민C(mg)</t>
  </si>
  <si>
    <t>리보플라빈(mg)</t>
  </si>
  <si>
    <t xml:space="preserve">
기장밥
쇠고기무국(5.6.13.16.)
단호박사태찜(5.6.10.13.)
오이부추무침(5.6.13.)
배추김치(9.13.)
사과
</t>
  </si>
  <si>
    <t xml:space="preserve">
밤밥
황태감자국(5.6.13.)
단호박샐러드(1.2.5.13.)
오리들깨불고기
(5.6.10.13.)
배추김치(초)(9.13.)
</t>
  </si>
  <si>
    <t xml:space="preserve">
찹쌀밥
설렁탕(5.6.8.13.16.)
상추겉절이(5.6.13.)
김치전(5.6.9.10.13.17.)
섞박지(9.13.)
귤
</t>
  </si>
  <si>
    <t xml:space="preserve">
김밥볶음밥
(1.2.5.6.8.10.13.)
맑은된장국(5.6.13.)
연어스테이크(1.5.13.)
배추김치(9.13.)
파인애플
</t>
  </si>
  <si>
    <t>평균
필요량</t>
  </si>
  <si>
    <t>권장
섭취량</t>
  </si>
  <si>
    <t>낙지/가공품</t>
  </si>
  <si>
    <t>오징어/가공품</t>
  </si>
  <si>
    <t>닭고기/가공품</t>
  </si>
  <si>
    <t>국내산/국내산</t>
  </si>
  <si>
    <t>지방(g)</t>
  </si>
  <si>
    <t>칼슘(mg)</t>
  </si>
  <si>
    <t>탄수화물(g)</t>
  </si>
  <si>
    <t>철분(mg)</t>
  </si>
  <si>
    <t>티아민(mg)</t>
  </si>
  <si>
    <t>단백질(g)</t>
  </si>
  <si>
    <t>주평균
섭취량</t>
  </si>
  <si>
    <t>11월30</t>
  </si>
  <si>
    <t>고등어/갈치</t>
  </si>
  <si>
    <t>러시아산</t>
  </si>
  <si>
    <t>12월1일</t>
  </si>
  <si>
    <t xml:space="preserve">
치킨마요덮밥(1.5.6.13.15)
미소국(5.6.13.)
오이무침(5.6.13.)
깍두기(9.13.)
딸기
</t>
  </si>
  <si>
    <t xml:space="preserve">
발아현미밥
모둠된장찌개(5.6.13.)
돼지갈비찜(5.6.10.13.)
동치미(9.)
팥죽(4.13.)
딸기
</t>
  </si>
  <si>
    <t xml:space="preserve">
차조밥
콩나물맑은국(5.6.13.)
생크림과일샐러드
(2.5.11.12.13.)
등갈비바베큐폭립
(5.6.10.12.13.)
깍두기(9.13.)
초코케익(1.2.5.6.13.)
</t>
  </si>
  <si>
    <t>다랑어</t>
  </si>
  <si>
    <t>중국산</t>
  </si>
  <si>
    <t>수입</t>
  </si>
  <si>
    <t xml:space="preserve">
찹쌀밥
쇠고기미역국(5.6.13.16.)
삼색달걀찜(1.5.6.9.13.)
잡채(초(5.6.13.16.)
배추김치(9.13.)
우리밀흑미찐빵
(1.2.5.6.13.16.)
</t>
  </si>
  <si>
    <t xml:space="preserve">
흑미밥
시래기된장국(5.6.9.13.)
도라지진미채볶음
(1.5.6.13.17.)
파슬리햄전
(1.2.5.6.9.10.12.13.)
배추김치(9.13.)
꿀떡(5.13.)
</t>
  </si>
  <si>
    <t>주간학교급식 
영양량</t>
  </si>
  <si>
    <t>명태(동태,코다리)</t>
  </si>
  <si>
    <t xml:space="preserve">
흑미밥
쇠고기낙지전골
(5.6.8.9.13.16.)
안동찜닭(2.5.6.8.13.15.)
생크림과일샐러드
(2.5.11.12.13.)
깍두기(9.13.)
</t>
  </si>
  <si>
    <t xml:space="preserve">
차조밥
참치김치찌개(5.6.9.13.)
상추겉절이(5.6.13.)
제육간장불고기(5.6.10.13.)
깍두기(9.13.)
통팥파이(1.2.5.6.13.)
</t>
  </si>
  <si>
    <t xml:space="preserve">
차수수밥
닭곰탕(5.6.15.)
숙주게맛살무침(1.5.6.13.)
두부들기름구이(5.6.13.)
배추김치(9.13.)
우리밀초코파이(1.2.5.6.)
</t>
  </si>
  <si>
    <t xml:space="preserve">
보리밥
봄동달래된장국(5.6.13.)
도토리묵무침(5.6.13.)
치킨바베큐(1.2.5.6.12.13.15.)
깍두기(9.13.)
마카롱(1.2.6.)
</t>
  </si>
  <si>
    <t xml:space="preserve">
쇠고기볶음밥(5.6.13.16.)
유부장국(5.6.13.)
오이지무침(13.)
소떡소떡
(5.6.10.12.13.15.16.)
배추김치(9.13.)
</t>
  </si>
  <si>
    <t xml:space="preserve">
귀리밥
꼬지어묵국(1.5.6.9.13.)
얼갈이배추무침(5.6.13.)
고추장떡볶이(1.2.5.6.12.13.)
김말이튀김(5.6.)
깍두기(9.13.)
</t>
  </si>
  <si>
    <t xml:space="preserve">
밤밥
건새우아욱국(5.6.9.13.)
시래기저염갈비찜
(5.6.10.13.)
콩나물무침(5.)
배추김치(9.13.)
파인애플
</t>
  </si>
  <si>
    <t xml:space="preserve">
카레라이스(2.5.6.10.13.)
도라지오이무침(5.6.13.)
새우튀김/소스(1.5.6.9.13.)
배추김치(9.13.)
</t>
  </si>
  <si>
    <t xml:space="preserve">
자장밥(2.5.6.10.13)
단무지무침
탕수육/소스
(1.2.5.6.10.11.13)
배추김치(9.13.)
귤
</t>
  </si>
  <si>
    <t xml:space="preserve">
전통비빔밥(5.6.13.)
유부장국(5.6.13.)
배추김치(9.13.)
바게트토스트(1.2.5.6.13.)
약고추장(5.6.13.16.)
</t>
  </si>
  <si>
    <t xml:space="preserve">
발아현미밥
육개장(1.5.6.13.16.18.)
콩나물쫄면무침(5.6.13.)
달걀야채말이(1.2.5.6.10.)
배추김치(9.13.)
귤
</t>
  </si>
  <si>
    <t>혼합잡곡밥(5.)
팽이버섯된장국(5.6.13)
오리훈제야채무침(1.5.)
깍두기(9.13)
귤
베이컨감자구이
(1.2.5.6.10.13)</t>
  </si>
  <si>
    <t xml:space="preserve">
잡곡밥
일식우동(1.5.6.13.)
돌미나리무침(5.6.13.)
후라이드치킨(순살)
(1.2.5.6.13.15.)
깍두기(9.13.)
</t>
  </si>
  <si>
    <t xml:space="preserve">
발아현미밥
섞어찌개
(1.2.5.6.9.10.13.15.16.)
멸치아몬드볶음(5.6.13.)
궁중떡볶음(5.6.13.16.)
깍두기(9.13.)
</t>
  </si>
  <si>
    <t xml:space="preserve">
보리밥
사골우거지국(5.6.)
시금치들깨가루무침(5.6.)
쥐어채볶음(5.6.13.)
배추김치(9.13.)
우리밀슈크림붕어빵
(1.2.5.6.)
</t>
  </si>
  <si>
    <t xml:space="preserve">
발아현미밥
연두부달걀탕(1.5.6.13.)
스파게티
(1.2.5.6.12.13.16.)
삼치카레구이(2.5.6.13.)
총각김치(9.13.)
</t>
  </si>
  <si>
    <t>1 에너지는 권장섭취량의 ±10%, 구성비는 탄수화물(55~70%) : 단백질(7~20%) : 지방(15~30%)
2 1g당 에너지(kcal)는 탄수화물 4, 단백질 4, 지방 9kcal로 환산  
3 알레르기 정보
 - ①난류 ②우유 ③메밀 ④땅콩 ⑤대두 ⑥밀 ⑦고등어 ⑧게 ⑨새우 ⑩돼지고기 ⑪복숭아 ⑫토마토 ⑬아황산염 ⑭호두 ⑮닭고기
   ⑯쇠고기 ⑰오징어 ⑱조개류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</si>
</sst>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&quot;일&quot;"/>
  </numFmts>
  <fonts count="12">
    <font>
      <sz val="11"/>
      <color rgb="FF000000"/>
      <name val="돋움"/>
      <family val="2"/>
    </font>
    <font>
      <sz val="10"/>
      <name val="Arial"/>
      <family val="2"/>
    </font>
    <font>
      <sz val="9"/>
      <color rgb="FF000000"/>
      <name val="굴림체"/>
      <family val="2"/>
    </font>
    <font>
      <sz val="10"/>
      <color rgb="FF000000"/>
      <name val="HY견고딕"/>
      <family val="2"/>
    </font>
    <font>
      <b/>
      <sz val="10"/>
      <color rgb="FF000000"/>
      <name val="굴림체"/>
      <family val="2"/>
    </font>
    <font>
      <b/>
      <sz val="9"/>
      <color rgb="FFFF0000"/>
      <name val="굴림체"/>
      <family val="2"/>
    </font>
    <font>
      <b/>
      <sz val="9"/>
      <color rgb="FF000000"/>
      <name val="굴림체"/>
      <family val="2"/>
    </font>
    <font>
      <sz val="8"/>
      <color rgb="FF000000"/>
      <name val="한컴 윤고딕 760"/>
      <family val="2"/>
    </font>
    <font>
      <b/>
      <u val="single"/>
      <sz val="20"/>
      <color rgb="FF000000"/>
      <name val="굴림체"/>
      <family val="2"/>
    </font>
    <font>
      <b/>
      <sz val="16"/>
      <color rgb="FF000000"/>
      <name val="굴림체"/>
      <family val="2"/>
    </font>
    <font>
      <b/>
      <sz val="9"/>
      <color rgb="FF000000"/>
      <name val="맑은 고딕"/>
      <family val="2"/>
    </font>
    <font>
      <b/>
      <sz val="11"/>
      <color rgb="FF000000"/>
      <name val="굴림체"/>
      <family val="2"/>
    </font>
  </fonts>
  <fills count="9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77933C"/>
        <bgColor indexed="64"/>
      </patternFill>
    </fill>
    <fill>
      <patternFill patternType="solid">
        <fgColor rgb="FFC2DFA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969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/>
      <right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double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164" fontId="3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wrapText="1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NumberFormat="1" applyFont="1" applyBorder="1" applyAlignment="1" applyProtection="1">
      <alignment horizontal="center" vertical="center" wrapText="1"/>
      <protection locked="0"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vertical="center" wrapText="1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Border="1" applyAlignment="1" applyProtection="1">
      <alignment horizontal="center" vertical="top" wrapText="1"/>
      <protection locked="0"/>
    </xf>
    <xf numFmtId="0" fontId="9" fillId="6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6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6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6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6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7" borderId="17" xfId="0" applyNumberFormat="1" applyFont="1" applyFill="1" applyBorder="1" applyAlignment="1" applyProtection="1">
      <alignment horizontal="left" vertical="center" wrapText="1"/>
      <protection locked="0"/>
    </xf>
    <xf numFmtId="0" fontId="10" fillId="7" borderId="18" xfId="0" applyNumberFormat="1" applyFont="1" applyFill="1" applyBorder="1" applyAlignment="1" applyProtection="1">
      <alignment horizontal="left" vertical="center" wrapText="1"/>
      <protection locked="0"/>
    </xf>
    <xf numFmtId="0" fontId="10" fillId="7" borderId="19" xfId="0" applyNumberFormat="1" applyFont="1" applyFill="1" applyBorder="1" applyAlignment="1" applyProtection="1">
      <alignment horizontal="left" vertical="center" wrapText="1"/>
      <protection locked="0"/>
    </xf>
    <xf numFmtId="0" fontId="4" fillId="8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8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8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8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T186"/>
  <sheetViews>
    <sheetView tabSelected="1" view="pageBreakPreview" zoomScaleSheetLayoutView="100" workbookViewId="0" topLeftCell="A49">
      <selection activeCell="E53" sqref="E53"/>
    </sheetView>
  </sheetViews>
  <sheetFormatPr defaultColWidth="8.88671875" defaultRowHeight="13.5"/>
  <cols>
    <col min="1" max="3" width="6.6640625" style="2" customWidth="1"/>
    <col min="4" max="4" width="7.5546875" style="2" bestFit="1" customWidth="1"/>
    <col min="5" max="9" width="12.21484375" style="3" customWidth="1"/>
    <col min="10" max="10" width="8.88671875" style="2" bestFit="1" customWidth="1"/>
    <col min="11" max="11" width="10.5546875" style="2" bestFit="1" customWidth="1"/>
    <col min="12" max="12" width="27.21484375" style="2" customWidth="1"/>
    <col min="13" max="254" width="8.88671875" style="2" customWidth="1"/>
    <col min="255" max="16384" width="8.88671875" style="4" customWidth="1"/>
  </cols>
  <sheetData>
    <row r="1" spans="1:9" ht="29.65" customHeight="1">
      <c r="A1" s="36" t="s">
        <v>12</v>
      </c>
      <c r="B1" s="36"/>
      <c r="C1" s="36"/>
      <c r="D1" s="36"/>
      <c r="E1" s="36"/>
      <c r="F1" s="36"/>
      <c r="G1" s="36"/>
      <c r="H1" s="36"/>
      <c r="I1" s="36"/>
    </row>
    <row r="2" spans="1:9" ht="16.7" customHeight="1">
      <c r="A2" s="54" t="s">
        <v>13</v>
      </c>
      <c r="B2" s="54"/>
      <c r="C2" s="54"/>
      <c r="D2" s="6"/>
      <c r="E2" s="7"/>
      <c r="F2" s="7"/>
      <c r="G2" s="7"/>
      <c r="I2" s="7"/>
    </row>
    <row r="3" spans="1:9" ht="25.35" customHeight="1">
      <c r="A3" s="37" t="s">
        <v>51</v>
      </c>
      <c r="B3" s="38"/>
      <c r="C3" s="38"/>
      <c r="D3" s="38"/>
      <c r="E3" s="8" t="s">
        <v>39</v>
      </c>
      <c r="F3" s="8" t="s">
        <v>42</v>
      </c>
      <c r="G3" s="8">
        <v>2</v>
      </c>
      <c r="H3" s="8">
        <f>G3+1</f>
        <v>3</v>
      </c>
      <c r="I3" s="8">
        <f>H3+1</f>
        <v>4</v>
      </c>
    </row>
    <row r="4" spans="1:12" ht="129.75" customHeight="1">
      <c r="A4" s="39"/>
      <c r="B4" s="40"/>
      <c r="C4" s="40"/>
      <c r="D4" s="41"/>
      <c r="E4" s="30" t="s">
        <v>64</v>
      </c>
      <c r="F4" s="30" t="s">
        <v>49</v>
      </c>
      <c r="G4" s="30" t="s">
        <v>61</v>
      </c>
      <c r="H4" s="30" t="s">
        <v>1</v>
      </c>
      <c r="I4" s="30" t="s">
        <v>66</v>
      </c>
      <c r="L4" s="9"/>
    </row>
    <row r="5" spans="1:9" ht="19.15" customHeight="1">
      <c r="A5" s="48" t="s">
        <v>11</v>
      </c>
      <c r="B5" s="49"/>
      <c r="C5" s="49"/>
      <c r="D5" s="50"/>
      <c r="E5" s="10" t="s">
        <v>8</v>
      </c>
      <c r="F5" s="10" t="s">
        <v>8</v>
      </c>
      <c r="G5" s="11" t="s">
        <v>8</v>
      </c>
      <c r="H5" s="10" t="s">
        <v>8</v>
      </c>
      <c r="I5" s="12" t="s">
        <v>8</v>
      </c>
    </row>
    <row r="6" spans="1:9" ht="19.15" customHeight="1">
      <c r="A6" s="45" t="s">
        <v>4</v>
      </c>
      <c r="B6" s="46"/>
      <c r="C6" s="46"/>
      <c r="D6" s="47"/>
      <c r="E6" s="13" t="s">
        <v>3</v>
      </c>
      <c r="F6" s="13" t="s">
        <v>3</v>
      </c>
      <c r="G6" s="13" t="s">
        <v>3</v>
      </c>
      <c r="H6" s="13" t="s">
        <v>3</v>
      </c>
      <c r="I6" s="13" t="s">
        <v>3</v>
      </c>
    </row>
    <row r="7" spans="1:9" ht="19.15" customHeight="1">
      <c r="A7" s="45" t="s">
        <v>15</v>
      </c>
      <c r="B7" s="46"/>
      <c r="C7" s="46"/>
      <c r="D7" s="47"/>
      <c r="E7" s="13" t="s">
        <v>31</v>
      </c>
      <c r="F7" s="13" t="s">
        <v>31</v>
      </c>
      <c r="G7" s="13" t="s">
        <v>31</v>
      </c>
      <c r="H7" s="13" t="s">
        <v>31</v>
      </c>
      <c r="I7" s="13" t="s">
        <v>31</v>
      </c>
    </row>
    <row r="8" spans="1:9" ht="19.15" customHeight="1">
      <c r="A8" s="45" t="s">
        <v>14</v>
      </c>
      <c r="B8" s="46"/>
      <c r="C8" s="46"/>
      <c r="D8" s="47"/>
      <c r="E8" s="13" t="s">
        <v>3</v>
      </c>
      <c r="F8" s="13" t="s">
        <v>3</v>
      </c>
      <c r="G8" s="13" t="s">
        <v>3</v>
      </c>
      <c r="H8" s="13" t="s">
        <v>3</v>
      </c>
      <c r="I8" s="13" t="s">
        <v>3</v>
      </c>
    </row>
    <row r="9" spans="1:9" ht="18" customHeight="1">
      <c r="A9" s="45" t="s">
        <v>16</v>
      </c>
      <c r="B9" s="46"/>
      <c r="C9" s="46"/>
      <c r="D9" s="47"/>
      <c r="E9" s="14" t="s">
        <v>3</v>
      </c>
      <c r="F9" s="14" t="s">
        <v>3</v>
      </c>
      <c r="G9" s="15" t="s">
        <v>3</v>
      </c>
      <c r="H9" s="14" t="s">
        <v>3</v>
      </c>
      <c r="I9" s="13" t="s">
        <v>3</v>
      </c>
    </row>
    <row r="10" spans="1:9" ht="19.15" customHeight="1">
      <c r="A10" s="45" t="s">
        <v>30</v>
      </c>
      <c r="B10" s="46"/>
      <c r="C10" s="46"/>
      <c r="D10" s="47"/>
      <c r="E10" s="14" t="s">
        <v>3</v>
      </c>
      <c r="F10" s="14" t="s">
        <v>3</v>
      </c>
      <c r="G10" s="14" t="s">
        <v>3</v>
      </c>
      <c r="H10" s="14" t="s">
        <v>3</v>
      </c>
      <c r="I10" s="13" t="s">
        <v>3</v>
      </c>
    </row>
    <row r="11" spans="1:9" ht="19.15" customHeight="1">
      <c r="A11" s="45" t="s">
        <v>17</v>
      </c>
      <c r="B11" s="46"/>
      <c r="C11" s="46"/>
      <c r="D11" s="47"/>
      <c r="E11" s="14" t="s">
        <v>3</v>
      </c>
      <c r="F11" s="14" t="s">
        <v>3</v>
      </c>
      <c r="G11" s="14" t="s">
        <v>3</v>
      </c>
      <c r="H11" s="14" t="s">
        <v>3</v>
      </c>
      <c r="I11" s="13" t="s">
        <v>3</v>
      </c>
    </row>
    <row r="12" spans="1:254" s="1" customFormat="1" ht="19.15" customHeight="1">
      <c r="A12" s="45" t="s">
        <v>28</v>
      </c>
      <c r="B12" s="46"/>
      <c r="C12" s="46"/>
      <c r="D12" s="47"/>
      <c r="E12" s="14" t="s">
        <v>47</v>
      </c>
      <c r="F12" s="14" t="s">
        <v>47</v>
      </c>
      <c r="G12" s="14" t="s">
        <v>47</v>
      </c>
      <c r="H12" s="14" t="s">
        <v>47</v>
      </c>
      <c r="I12" s="14" t="s">
        <v>47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9" ht="19.15" customHeight="1">
      <c r="A13" s="45" t="s">
        <v>52</v>
      </c>
      <c r="B13" s="46"/>
      <c r="C13" s="46"/>
      <c r="D13" s="47"/>
      <c r="E13" s="14" t="s">
        <v>41</v>
      </c>
      <c r="F13" s="14" t="s">
        <v>41</v>
      </c>
      <c r="G13" s="14" t="s">
        <v>41</v>
      </c>
      <c r="H13" s="14" t="s">
        <v>41</v>
      </c>
      <c r="I13" s="14" t="s">
        <v>41</v>
      </c>
    </row>
    <row r="14" spans="1:9" ht="19.15" customHeight="1">
      <c r="A14" s="45" t="s">
        <v>40</v>
      </c>
      <c r="B14" s="46"/>
      <c r="C14" s="46"/>
      <c r="D14" s="47"/>
      <c r="E14" s="14" t="s">
        <v>3</v>
      </c>
      <c r="F14" s="14" t="s">
        <v>3</v>
      </c>
      <c r="G14" s="14" t="s">
        <v>3</v>
      </c>
      <c r="H14" s="14" t="s">
        <v>3</v>
      </c>
      <c r="I14" s="13" t="s">
        <v>3</v>
      </c>
    </row>
    <row r="15" spans="1:9" ht="19.15" customHeight="1">
      <c r="A15" s="45" t="s">
        <v>29</v>
      </c>
      <c r="B15" s="46"/>
      <c r="C15" s="46"/>
      <c r="D15" s="47"/>
      <c r="E15" s="14" t="s">
        <v>3</v>
      </c>
      <c r="F15" s="14" t="s">
        <v>3</v>
      </c>
      <c r="G15" s="14" t="s">
        <v>3</v>
      </c>
      <c r="H15" s="14" t="s">
        <v>3</v>
      </c>
      <c r="I15" s="13" t="s">
        <v>3</v>
      </c>
    </row>
    <row r="16" spans="1:9" ht="19.15" customHeight="1">
      <c r="A16" s="45" t="s">
        <v>7</v>
      </c>
      <c r="B16" s="46"/>
      <c r="C16" s="46"/>
      <c r="D16" s="47"/>
      <c r="E16" s="14" t="s">
        <v>3</v>
      </c>
      <c r="F16" s="14" t="s">
        <v>3</v>
      </c>
      <c r="G16" s="14" t="s">
        <v>3</v>
      </c>
      <c r="H16" s="14" t="s">
        <v>3</v>
      </c>
      <c r="I16" s="13" t="s">
        <v>3</v>
      </c>
    </row>
    <row r="17" spans="1:9" ht="19.15" customHeight="1">
      <c r="A17" s="45" t="s">
        <v>5</v>
      </c>
      <c r="B17" s="46"/>
      <c r="C17" s="46"/>
      <c r="D17" s="47"/>
      <c r="E17" s="14" t="s">
        <v>3</v>
      </c>
      <c r="F17" s="14" t="s">
        <v>3</v>
      </c>
      <c r="G17" s="14" t="s">
        <v>3</v>
      </c>
      <c r="H17" s="14" t="s">
        <v>3</v>
      </c>
      <c r="I17" s="13" t="s">
        <v>3</v>
      </c>
    </row>
    <row r="18" spans="1:254" s="1" customFormat="1" ht="19.15" customHeight="1">
      <c r="A18" s="45" t="s">
        <v>46</v>
      </c>
      <c r="B18" s="46"/>
      <c r="C18" s="46"/>
      <c r="D18" s="47"/>
      <c r="E18" s="16" t="s">
        <v>48</v>
      </c>
      <c r="F18" s="16" t="s">
        <v>48</v>
      </c>
      <c r="G18" s="16" t="s">
        <v>48</v>
      </c>
      <c r="H18" s="16" t="s">
        <v>48</v>
      </c>
      <c r="I18" s="16" t="s">
        <v>48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9" ht="19.15" customHeight="1">
      <c r="A19" s="51" t="s">
        <v>9</v>
      </c>
      <c r="B19" s="52"/>
      <c r="C19" s="52"/>
      <c r="D19" s="53"/>
      <c r="E19" s="16"/>
      <c r="F19" s="16"/>
      <c r="G19" s="17"/>
      <c r="H19" s="16"/>
      <c r="I19" s="18"/>
    </row>
    <row r="20" spans="1:9" ht="30.6" customHeight="1">
      <c r="A20" s="19" t="s">
        <v>6</v>
      </c>
      <c r="B20" s="19" t="s">
        <v>26</v>
      </c>
      <c r="C20" s="19" t="s">
        <v>27</v>
      </c>
      <c r="D20" s="19" t="s">
        <v>38</v>
      </c>
      <c r="E20" s="19" t="s">
        <v>10</v>
      </c>
      <c r="F20" s="19" t="s">
        <v>10</v>
      </c>
      <c r="G20" s="20" t="s">
        <v>10</v>
      </c>
      <c r="H20" s="19" t="s">
        <v>10</v>
      </c>
      <c r="I20" s="21" t="s">
        <v>10</v>
      </c>
    </row>
    <row r="21" spans="1:9" ht="23.25" customHeight="1">
      <c r="A21" s="22" t="s">
        <v>18</v>
      </c>
      <c r="B21" s="23">
        <v>508.07</v>
      </c>
      <c r="C21" s="23">
        <v>620.98</v>
      </c>
      <c r="D21" s="24">
        <v>0.9</v>
      </c>
      <c r="E21" s="24">
        <v>570</v>
      </c>
      <c r="F21" s="24">
        <v>569.8</v>
      </c>
      <c r="G21" s="24">
        <v>564.3</v>
      </c>
      <c r="H21" s="24">
        <v>562.7</v>
      </c>
      <c r="I21" s="27">
        <v>578.9</v>
      </c>
    </row>
    <row r="22" spans="1:9" ht="23.25" customHeight="1">
      <c r="A22" s="22" t="s">
        <v>34</v>
      </c>
      <c r="B22" s="23"/>
      <c r="C22" s="23"/>
      <c r="D22" s="24">
        <v>57</v>
      </c>
      <c r="E22" s="24">
        <v>72.9</v>
      </c>
      <c r="F22" s="24">
        <v>82.4</v>
      </c>
      <c r="G22" s="24">
        <v>92.9</v>
      </c>
      <c r="H22" s="24">
        <v>79.3</v>
      </c>
      <c r="I22" s="27">
        <v>88</v>
      </c>
    </row>
    <row r="23" spans="1:9" ht="23.25" customHeight="1">
      <c r="A23" s="22" t="s">
        <v>37</v>
      </c>
      <c r="B23" s="23">
        <v>10.36</v>
      </c>
      <c r="C23" s="23">
        <v>28.1</v>
      </c>
      <c r="D23" s="24">
        <v>15.9</v>
      </c>
      <c r="E23" s="24">
        <v>23.4</v>
      </c>
      <c r="F23" s="24">
        <v>19.5</v>
      </c>
      <c r="G23" s="24">
        <v>25.8</v>
      </c>
      <c r="H23" s="24">
        <v>25.6</v>
      </c>
      <c r="I23" s="27">
        <v>21.6</v>
      </c>
    </row>
    <row r="24" spans="1:9" ht="23.25" customHeight="1">
      <c r="A24" s="22" t="s">
        <v>32</v>
      </c>
      <c r="B24" s="23"/>
      <c r="C24" s="23"/>
      <c r="D24" s="24">
        <v>27.1</v>
      </c>
      <c r="E24" s="24">
        <v>24</v>
      </c>
      <c r="F24" s="24">
        <v>17.9</v>
      </c>
      <c r="G24" s="24">
        <v>12.8</v>
      </c>
      <c r="H24" s="24">
        <v>17.1</v>
      </c>
      <c r="I24" s="27">
        <v>16</v>
      </c>
    </row>
    <row r="25" spans="1:9" ht="23.25" customHeight="1">
      <c r="A25" s="22" t="s">
        <v>19</v>
      </c>
      <c r="B25" s="23">
        <v>109.63</v>
      </c>
      <c r="C25" s="23">
        <v>157.37</v>
      </c>
      <c r="D25" s="24">
        <v>158.5</v>
      </c>
      <c r="E25" s="24">
        <v>39.4</v>
      </c>
      <c r="F25" s="24">
        <v>191.9</v>
      </c>
      <c r="G25" s="24">
        <v>162</v>
      </c>
      <c r="H25" s="24">
        <v>308.6</v>
      </c>
      <c r="I25" s="27">
        <v>90.5</v>
      </c>
    </row>
    <row r="26" spans="1:9" ht="23.25" customHeight="1">
      <c r="A26" s="22" t="s">
        <v>36</v>
      </c>
      <c r="B26" s="23">
        <v>0.23</v>
      </c>
      <c r="C26" s="23">
        <v>0.27</v>
      </c>
      <c r="D26" s="24">
        <v>0.4</v>
      </c>
      <c r="E26" s="24">
        <v>0.5</v>
      </c>
      <c r="F26" s="24">
        <v>0.3</v>
      </c>
      <c r="G26" s="24">
        <v>0.6</v>
      </c>
      <c r="H26" s="24">
        <v>0.4</v>
      </c>
      <c r="I26" s="27">
        <v>0.4</v>
      </c>
    </row>
    <row r="27" spans="1:9" ht="23.25" customHeight="1">
      <c r="A27" s="22" t="s">
        <v>21</v>
      </c>
      <c r="B27" s="23">
        <v>0.27</v>
      </c>
      <c r="C27" s="23">
        <v>0.31</v>
      </c>
      <c r="D27" s="24">
        <v>0.4</v>
      </c>
      <c r="E27" s="24">
        <v>0.4</v>
      </c>
      <c r="F27" s="24">
        <v>0.4</v>
      </c>
      <c r="G27" s="24">
        <v>0.5</v>
      </c>
      <c r="H27" s="24">
        <v>0.5</v>
      </c>
      <c r="I27" s="27">
        <v>0.3</v>
      </c>
    </row>
    <row r="28" spans="1:9" ht="23.25" customHeight="1">
      <c r="A28" s="22" t="s">
        <v>20</v>
      </c>
      <c r="B28" s="23">
        <v>16.25</v>
      </c>
      <c r="C28" s="23">
        <v>22.2</v>
      </c>
      <c r="D28" s="24">
        <v>28.4</v>
      </c>
      <c r="E28" s="24">
        <v>65.8</v>
      </c>
      <c r="F28" s="24">
        <v>7.9</v>
      </c>
      <c r="G28" s="24">
        <v>52</v>
      </c>
      <c r="H28" s="24">
        <v>7.3</v>
      </c>
      <c r="I28" s="27">
        <v>9.1</v>
      </c>
    </row>
    <row r="29" spans="1:9" ht="23.25" customHeight="1">
      <c r="A29" s="22" t="s">
        <v>33</v>
      </c>
      <c r="B29" s="23">
        <v>180.27</v>
      </c>
      <c r="C29" s="23">
        <v>242.23</v>
      </c>
      <c r="D29" s="24">
        <v>222</v>
      </c>
      <c r="E29" s="24">
        <v>224.4</v>
      </c>
      <c r="F29" s="24">
        <v>202.4</v>
      </c>
      <c r="G29" s="24">
        <v>192.2</v>
      </c>
      <c r="H29" s="24">
        <v>222.2</v>
      </c>
      <c r="I29" s="27">
        <v>268.9</v>
      </c>
    </row>
    <row r="30" spans="1:9" ht="23.25" customHeight="1">
      <c r="A30" s="22" t="s">
        <v>35</v>
      </c>
      <c r="B30" s="25">
        <v>2.66</v>
      </c>
      <c r="C30" s="25">
        <v>3.45</v>
      </c>
      <c r="D30" s="26">
        <v>2.9</v>
      </c>
      <c r="E30" s="26">
        <v>3.3</v>
      </c>
      <c r="F30" s="26">
        <v>3.2</v>
      </c>
      <c r="G30" s="26">
        <v>1.9</v>
      </c>
      <c r="H30" s="26">
        <v>3.4</v>
      </c>
      <c r="I30" s="28">
        <v>2.8</v>
      </c>
    </row>
    <row r="31" spans="1:10" s="5" customFormat="1" ht="68.25" customHeight="1">
      <c r="A31" s="42" t="s">
        <v>69</v>
      </c>
      <c r="B31" s="43"/>
      <c r="C31" s="43"/>
      <c r="D31" s="43"/>
      <c r="E31" s="43"/>
      <c r="F31" s="43"/>
      <c r="G31" s="43"/>
      <c r="H31" s="43"/>
      <c r="I31" s="44"/>
      <c r="J31" s="2"/>
    </row>
    <row r="32" ht="37.5" customHeight="1"/>
    <row r="33" spans="1:9" ht="29.65" customHeight="1">
      <c r="A33" s="36" t="s">
        <v>12</v>
      </c>
      <c r="B33" s="36"/>
      <c r="C33" s="36"/>
      <c r="D33" s="36"/>
      <c r="E33" s="36"/>
      <c r="F33" s="36"/>
      <c r="G33" s="36"/>
      <c r="H33" s="36"/>
      <c r="I33" s="36"/>
    </row>
    <row r="34" spans="1:9" ht="16.7" customHeight="1">
      <c r="A34" s="54" t="s">
        <v>13</v>
      </c>
      <c r="B34" s="54"/>
      <c r="C34" s="54"/>
      <c r="D34" s="6"/>
      <c r="E34" s="7"/>
      <c r="F34" s="7"/>
      <c r="G34" s="7"/>
      <c r="I34" s="7"/>
    </row>
    <row r="35" spans="1:9" ht="25.35" customHeight="1">
      <c r="A35" s="37" t="s">
        <v>51</v>
      </c>
      <c r="B35" s="38"/>
      <c r="C35" s="38"/>
      <c r="D35" s="38"/>
      <c r="E35" s="8">
        <f>I3+3</f>
        <v>7</v>
      </c>
      <c r="F35" s="8">
        <f>E35+1</f>
        <v>8</v>
      </c>
      <c r="G35" s="8">
        <f aca="true" t="shared" si="0" ref="G35:I35">F35+1</f>
        <v>9</v>
      </c>
      <c r="H35" s="8">
        <f t="shared" si="0"/>
        <v>10</v>
      </c>
      <c r="I35" s="8">
        <f t="shared" si="0"/>
        <v>11</v>
      </c>
    </row>
    <row r="36" spans="1:12" ht="129.75" customHeight="1">
      <c r="A36" s="39"/>
      <c r="B36" s="40"/>
      <c r="C36" s="40"/>
      <c r="D36" s="41"/>
      <c r="E36" s="31" t="s">
        <v>50</v>
      </c>
      <c r="F36" s="31" t="s">
        <v>65</v>
      </c>
      <c r="G36" s="35" t="s">
        <v>62</v>
      </c>
      <c r="H36" s="35" t="s">
        <v>22</v>
      </c>
      <c r="I36" s="32" t="s">
        <v>24</v>
      </c>
      <c r="L36" s="9"/>
    </row>
    <row r="37" spans="1:9" ht="19.15" customHeight="1">
      <c r="A37" s="48" t="s">
        <v>11</v>
      </c>
      <c r="B37" s="49"/>
      <c r="C37" s="49"/>
      <c r="D37" s="50"/>
      <c r="E37" s="10" t="s">
        <v>8</v>
      </c>
      <c r="F37" s="10" t="s">
        <v>8</v>
      </c>
      <c r="G37" s="11" t="s">
        <v>8</v>
      </c>
      <c r="H37" s="10" t="s">
        <v>8</v>
      </c>
      <c r="I37" s="12" t="s">
        <v>8</v>
      </c>
    </row>
    <row r="38" spans="1:9" ht="19.15" customHeight="1">
      <c r="A38" s="45" t="s">
        <v>4</v>
      </c>
      <c r="B38" s="46"/>
      <c r="C38" s="46"/>
      <c r="D38" s="47"/>
      <c r="E38" s="13" t="s">
        <v>3</v>
      </c>
      <c r="F38" s="13" t="s">
        <v>3</v>
      </c>
      <c r="G38" s="13" t="s">
        <v>3</v>
      </c>
      <c r="H38" s="13" t="s">
        <v>3</v>
      </c>
      <c r="I38" s="13" t="s">
        <v>3</v>
      </c>
    </row>
    <row r="39" spans="1:9" ht="19.15" customHeight="1">
      <c r="A39" s="45" t="s">
        <v>15</v>
      </c>
      <c r="B39" s="46"/>
      <c r="C39" s="46"/>
      <c r="D39" s="47"/>
      <c r="E39" s="13" t="s">
        <v>31</v>
      </c>
      <c r="F39" s="13" t="s">
        <v>31</v>
      </c>
      <c r="G39" s="13" t="s">
        <v>31</v>
      </c>
      <c r="H39" s="13" t="s">
        <v>31</v>
      </c>
      <c r="I39" s="13" t="s">
        <v>31</v>
      </c>
    </row>
    <row r="40" spans="1:9" ht="19.15" customHeight="1">
      <c r="A40" s="45" t="s">
        <v>14</v>
      </c>
      <c r="B40" s="46"/>
      <c r="C40" s="46"/>
      <c r="D40" s="47"/>
      <c r="E40" s="13" t="s">
        <v>3</v>
      </c>
      <c r="F40" s="13" t="s">
        <v>3</v>
      </c>
      <c r="G40" s="13" t="s">
        <v>3</v>
      </c>
      <c r="H40" s="13" t="s">
        <v>3</v>
      </c>
      <c r="I40" s="13" t="s">
        <v>3</v>
      </c>
    </row>
    <row r="41" spans="1:9" ht="18" customHeight="1">
      <c r="A41" s="45" t="s">
        <v>16</v>
      </c>
      <c r="B41" s="46"/>
      <c r="C41" s="46"/>
      <c r="D41" s="47"/>
      <c r="E41" s="14" t="s">
        <v>3</v>
      </c>
      <c r="F41" s="14" t="s">
        <v>3</v>
      </c>
      <c r="G41" s="15" t="s">
        <v>3</v>
      </c>
      <c r="H41" s="14" t="s">
        <v>3</v>
      </c>
      <c r="I41" s="13" t="s">
        <v>3</v>
      </c>
    </row>
    <row r="42" spans="1:9" ht="19.15" customHeight="1">
      <c r="A42" s="45" t="s">
        <v>30</v>
      </c>
      <c r="B42" s="46"/>
      <c r="C42" s="46"/>
      <c r="D42" s="47"/>
      <c r="E42" s="14" t="s">
        <v>3</v>
      </c>
      <c r="F42" s="14" t="s">
        <v>3</v>
      </c>
      <c r="G42" s="14" t="s">
        <v>3</v>
      </c>
      <c r="H42" s="14" t="s">
        <v>3</v>
      </c>
      <c r="I42" s="13" t="s">
        <v>3</v>
      </c>
    </row>
    <row r="43" spans="1:9" ht="19.15" customHeight="1">
      <c r="A43" s="45" t="s">
        <v>17</v>
      </c>
      <c r="B43" s="46"/>
      <c r="C43" s="46"/>
      <c r="D43" s="47"/>
      <c r="E43" s="14" t="s">
        <v>3</v>
      </c>
      <c r="F43" s="14" t="s">
        <v>3</v>
      </c>
      <c r="G43" s="14" t="s">
        <v>3</v>
      </c>
      <c r="H43" s="14" t="s">
        <v>3</v>
      </c>
      <c r="I43" s="13" t="s">
        <v>3</v>
      </c>
    </row>
    <row r="44" spans="1:9" ht="19.15" customHeight="1">
      <c r="A44" s="45" t="s">
        <v>28</v>
      </c>
      <c r="B44" s="46"/>
      <c r="C44" s="46"/>
      <c r="D44" s="47"/>
      <c r="E44" s="14" t="s">
        <v>47</v>
      </c>
      <c r="F44" s="14" t="s">
        <v>47</v>
      </c>
      <c r="G44" s="14" t="s">
        <v>47</v>
      </c>
      <c r="H44" s="14" t="s">
        <v>47</v>
      </c>
      <c r="I44" s="14" t="s">
        <v>47</v>
      </c>
    </row>
    <row r="45" spans="1:254" s="1" customFormat="1" ht="19.15" customHeight="1">
      <c r="A45" s="45" t="s">
        <v>52</v>
      </c>
      <c r="B45" s="46"/>
      <c r="C45" s="46"/>
      <c r="D45" s="47"/>
      <c r="E45" s="14" t="s">
        <v>41</v>
      </c>
      <c r="F45" s="14" t="s">
        <v>41</v>
      </c>
      <c r="G45" s="14" t="s">
        <v>41</v>
      </c>
      <c r="H45" s="14" t="s">
        <v>41</v>
      </c>
      <c r="I45" s="14" t="s">
        <v>41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9" ht="19.15" customHeight="1">
      <c r="A46" s="45" t="s">
        <v>40</v>
      </c>
      <c r="B46" s="46"/>
      <c r="C46" s="46"/>
      <c r="D46" s="47"/>
      <c r="E46" s="14" t="s">
        <v>3</v>
      </c>
      <c r="F46" s="14" t="s">
        <v>3</v>
      </c>
      <c r="G46" s="14" t="s">
        <v>3</v>
      </c>
      <c r="H46" s="14" t="s">
        <v>3</v>
      </c>
      <c r="I46" s="13" t="s">
        <v>3</v>
      </c>
    </row>
    <row r="47" spans="1:9" ht="19.15" customHeight="1">
      <c r="A47" s="45" t="s">
        <v>29</v>
      </c>
      <c r="B47" s="46"/>
      <c r="C47" s="46"/>
      <c r="D47" s="47"/>
      <c r="E47" s="14" t="s">
        <v>3</v>
      </c>
      <c r="F47" s="14" t="s">
        <v>3</v>
      </c>
      <c r="G47" s="14" t="s">
        <v>3</v>
      </c>
      <c r="H47" s="14" t="s">
        <v>3</v>
      </c>
      <c r="I47" s="13" t="s">
        <v>3</v>
      </c>
    </row>
    <row r="48" spans="1:9" ht="19.15" customHeight="1">
      <c r="A48" s="45" t="s">
        <v>7</v>
      </c>
      <c r="B48" s="46"/>
      <c r="C48" s="46"/>
      <c r="D48" s="47"/>
      <c r="E48" s="14" t="s">
        <v>3</v>
      </c>
      <c r="F48" s="14" t="s">
        <v>3</v>
      </c>
      <c r="G48" s="14" t="s">
        <v>3</v>
      </c>
      <c r="H48" s="14" t="s">
        <v>3</v>
      </c>
      <c r="I48" s="13" t="s">
        <v>3</v>
      </c>
    </row>
    <row r="49" spans="1:9" ht="19.15" customHeight="1">
      <c r="A49" s="45" t="s">
        <v>5</v>
      </c>
      <c r="B49" s="46"/>
      <c r="C49" s="46"/>
      <c r="D49" s="47"/>
      <c r="E49" s="14" t="s">
        <v>3</v>
      </c>
      <c r="F49" s="14" t="s">
        <v>3</v>
      </c>
      <c r="G49" s="14" t="s">
        <v>3</v>
      </c>
      <c r="H49" s="14" t="s">
        <v>3</v>
      </c>
      <c r="I49" s="13" t="s">
        <v>3</v>
      </c>
    </row>
    <row r="50" spans="1:254" s="1" customFormat="1" ht="19.15" customHeight="1">
      <c r="A50" s="45" t="s">
        <v>46</v>
      </c>
      <c r="B50" s="46"/>
      <c r="C50" s="46"/>
      <c r="D50" s="47"/>
      <c r="E50" s="16" t="s">
        <v>48</v>
      </c>
      <c r="F50" s="16" t="s">
        <v>48</v>
      </c>
      <c r="G50" s="16" t="s">
        <v>48</v>
      </c>
      <c r="H50" s="16" t="s">
        <v>48</v>
      </c>
      <c r="I50" s="16" t="s">
        <v>48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</row>
    <row r="51" spans="1:9" ht="30.6" customHeight="1">
      <c r="A51" s="19" t="s">
        <v>6</v>
      </c>
      <c r="B51" s="19" t="s">
        <v>26</v>
      </c>
      <c r="C51" s="19" t="s">
        <v>27</v>
      </c>
      <c r="D51" s="19" t="s">
        <v>38</v>
      </c>
      <c r="E51" s="19" t="s">
        <v>10</v>
      </c>
      <c r="F51" s="19" t="s">
        <v>10</v>
      </c>
      <c r="G51" s="20" t="s">
        <v>10</v>
      </c>
      <c r="H51" s="19" t="s">
        <v>10</v>
      </c>
      <c r="I51" s="21" t="s">
        <v>10</v>
      </c>
    </row>
    <row r="52" spans="1:9" ht="23.25" customHeight="1">
      <c r="A52" s="22" t="s">
        <v>18</v>
      </c>
      <c r="B52" s="23">
        <v>508.07</v>
      </c>
      <c r="C52" s="23">
        <v>620.98</v>
      </c>
      <c r="D52" s="24">
        <v>-0.3</v>
      </c>
      <c r="E52" s="24">
        <v>565.2</v>
      </c>
      <c r="F52" s="24">
        <v>563.3</v>
      </c>
      <c r="G52" s="24">
        <v>565.4</v>
      </c>
      <c r="H52" s="24">
        <v>553.7</v>
      </c>
      <c r="I52" s="27">
        <v>540.5</v>
      </c>
    </row>
    <row r="53" spans="1:9" ht="23.25" customHeight="1">
      <c r="A53" s="22" t="s">
        <v>34</v>
      </c>
      <c r="B53" s="23"/>
      <c r="C53" s="23"/>
      <c r="D53" s="24">
        <v>59.4</v>
      </c>
      <c r="E53" s="24">
        <v>75.3</v>
      </c>
      <c r="F53" s="24">
        <v>87.6</v>
      </c>
      <c r="G53" s="24">
        <v>79.6</v>
      </c>
      <c r="H53" s="24">
        <v>78.1</v>
      </c>
      <c r="I53" s="27">
        <v>84.8</v>
      </c>
    </row>
    <row r="54" spans="1:9" ht="23.25" customHeight="1">
      <c r="A54" s="22" t="s">
        <v>37</v>
      </c>
      <c r="B54" s="23">
        <v>10.36</v>
      </c>
      <c r="C54" s="23">
        <v>28.1</v>
      </c>
      <c r="D54" s="24">
        <v>17.5</v>
      </c>
      <c r="E54" s="24">
        <v>26.5</v>
      </c>
      <c r="F54" s="24">
        <v>27.3</v>
      </c>
      <c r="G54" s="24">
        <v>19.2</v>
      </c>
      <c r="H54" s="24">
        <v>27.1</v>
      </c>
      <c r="I54" s="27">
        <v>19</v>
      </c>
    </row>
    <row r="55" spans="1:9" ht="23.25" customHeight="1">
      <c r="A55" s="22" t="s">
        <v>32</v>
      </c>
      <c r="B55" s="23"/>
      <c r="C55" s="23"/>
      <c r="D55" s="24">
        <v>23.1</v>
      </c>
      <c r="E55" s="24">
        <v>15.5</v>
      </c>
      <c r="F55" s="24">
        <v>12.1</v>
      </c>
      <c r="G55" s="24">
        <v>15.7</v>
      </c>
      <c r="H55" s="24">
        <v>13.8</v>
      </c>
      <c r="I55" s="27">
        <v>13</v>
      </c>
    </row>
    <row r="56" spans="1:9" ht="23.25" customHeight="1">
      <c r="A56" s="22" t="s">
        <v>19</v>
      </c>
      <c r="B56" s="23">
        <v>109.63</v>
      </c>
      <c r="C56" s="23">
        <v>157.37</v>
      </c>
      <c r="D56" s="24">
        <v>149.8</v>
      </c>
      <c r="E56" s="24">
        <v>90.7</v>
      </c>
      <c r="F56" s="24">
        <v>103.2</v>
      </c>
      <c r="G56" s="24">
        <v>296.3</v>
      </c>
      <c r="H56" s="24">
        <v>195.2</v>
      </c>
      <c r="I56" s="27">
        <v>63.7</v>
      </c>
    </row>
    <row r="57" spans="1:9" ht="23.25" customHeight="1">
      <c r="A57" s="22" t="s">
        <v>36</v>
      </c>
      <c r="B57" s="23">
        <v>0.23</v>
      </c>
      <c r="C57" s="23">
        <v>0.27</v>
      </c>
      <c r="D57" s="24">
        <v>0.5</v>
      </c>
      <c r="E57" s="24">
        <v>0.4</v>
      </c>
      <c r="F57" s="24">
        <v>0.5</v>
      </c>
      <c r="G57" s="24">
        <v>0.4</v>
      </c>
      <c r="H57" s="24">
        <v>0.7</v>
      </c>
      <c r="I57" s="27">
        <v>0.5</v>
      </c>
    </row>
    <row r="58" spans="1:9" ht="23.25" customHeight="1">
      <c r="A58" s="22" t="s">
        <v>21</v>
      </c>
      <c r="B58" s="23">
        <v>0.27</v>
      </c>
      <c r="C58" s="23">
        <v>0.31</v>
      </c>
      <c r="D58" s="24">
        <v>0.4</v>
      </c>
      <c r="E58" s="24">
        <v>0.4</v>
      </c>
      <c r="F58" s="24">
        <v>0.4</v>
      </c>
      <c r="G58" s="24">
        <v>0.5</v>
      </c>
      <c r="H58" s="24">
        <v>0.5</v>
      </c>
      <c r="I58" s="27">
        <v>0.4</v>
      </c>
    </row>
    <row r="59" spans="1:9" ht="23.25" customHeight="1">
      <c r="A59" s="22" t="s">
        <v>20</v>
      </c>
      <c r="B59" s="23">
        <v>16.25</v>
      </c>
      <c r="C59" s="23">
        <v>22.2</v>
      </c>
      <c r="D59" s="24">
        <v>22</v>
      </c>
      <c r="E59" s="24">
        <v>32.6</v>
      </c>
      <c r="F59" s="24">
        <v>7.1</v>
      </c>
      <c r="G59" s="24">
        <v>13.9</v>
      </c>
      <c r="H59" s="24">
        <v>11.8</v>
      </c>
      <c r="I59" s="27">
        <v>44.7</v>
      </c>
    </row>
    <row r="60" spans="1:9" ht="23.25" customHeight="1">
      <c r="A60" s="22" t="s">
        <v>33</v>
      </c>
      <c r="B60" s="23">
        <v>180.27</v>
      </c>
      <c r="C60" s="23">
        <v>242.23</v>
      </c>
      <c r="D60" s="24">
        <v>216.5</v>
      </c>
      <c r="E60" s="24">
        <v>264.5</v>
      </c>
      <c r="F60" s="24">
        <v>233</v>
      </c>
      <c r="G60" s="24">
        <v>254.3</v>
      </c>
      <c r="H60" s="24">
        <v>142.3</v>
      </c>
      <c r="I60" s="27">
        <v>188.2</v>
      </c>
    </row>
    <row r="61" spans="1:9" ht="23.25" customHeight="1">
      <c r="A61" s="22" t="s">
        <v>35</v>
      </c>
      <c r="B61" s="25">
        <v>2.66</v>
      </c>
      <c r="C61" s="25">
        <v>3.45</v>
      </c>
      <c r="D61" s="26">
        <v>3.6</v>
      </c>
      <c r="E61" s="26">
        <v>3.7</v>
      </c>
      <c r="F61" s="26">
        <v>3.6</v>
      </c>
      <c r="G61" s="26">
        <v>4.9</v>
      </c>
      <c r="H61" s="26">
        <v>3.1</v>
      </c>
      <c r="I61" s="28">
        <v>2.7</v>
      </c>
    </row>
    <row r="62" spans="1:10" s="5" customFormat="1" ht="68.25" customHeight="1">
      <c r="A62" s="42" t="s">
        <v>69</v>
      </c>
      <c r="B62" s="43"/>
      <c r="C62" s="43"/>
      <c r="D62" s="43"/>
      <c r="E62" s="43"/>
      <c r="F62" s="43"/>
      <c r="G62" s="43"/>
      <c r="H62" s="43"/>
      <c r="I62" s="44"/>
      <c r="J62" s="2"/>
    </row>
    <row r="63" ht="37.5" customHeight="1"/>
    <row r="64" spans="1:9" ht="29.65" customHeight="1">
      <c r="A64" s="36" t="s">
        <v>12</v>
      </c>
      <c r="B64" s="36"/>
      <c r="C64" s="36"/>
      <c r="D64" s="36"/>
      <c r="E64" s="36"/>
      <c r="F64" s="36"/>
      <c r="G64" s="36"/>
      <c r="H64" s="36"/>
      <c r="I64" s="36"/>
    </row>
    <row r="65" spans="1:9" ht="16.7" customHeight="1">
      <c r="A65" s="54" t="s">
        <v>13</v>
      </c>
      <c r="B65" s="54"/>
      <c r="C65" s="54"/>
      <c r="D65" s="6"/>
      <c r="E65" s="7"/>
      <c r="F65" s="7"/>
      <c r="G65" s="7"/>
      <c r="I65" s="7"/>
    </row>
    <row r="66" spans="1:9" ht="25.35" customHeight="1">
      <c r="A66" s="37" t="s">
        <v>51</v>
      </c>
      <c r="B66" s="38"/>
      <c r="C66" s="38"/>
      <c r="D66" s="38"/>
      <c r="E66" s="8">
        <f>I35+3</f>
        <v>14</v>
      </c>
      <c r="F66" s="8">
        <f>E66+1</f>
        <v>15</v>
      </c>
      <c r="G66" s="8">
        <f aca="true" t="shared" si="1" ref="G66:I66">F66+1</f>
        <v>16</v>
      </c>
      <c r="H66" s="8">
        <f t="shared" si="1"/>
        <v>17</v>
      </c>
      <c r="I66" s="8">
        <f t="shared" si="1"/>
        <v>18</v>
      </c>
    </row>
    <row r="67" spans="1:12" ht="129.75" customHeight="1">
      <c r="A67" s="39"/>
      <c r="B67" s="40"/>
      <c r="C67" s="40"/>
      <c r="D67" s="41"/>
      <c r="E67" s="33" t="s">
        <v>67</v>
      </c>
      <c r="F67" s="33" t="s">
        <v>68</v>
      </c>
      <c r="G67" s="29" t="s">
        <v>43</v>
      </c>
      <c r="H67" s="29" t="s">
        <v>59</v>
      </c>
      <c r="I67" s="34" t="s">
        <v>58</v>
      </c>
      <c r="L67" s="9"/>
    </row>
    <row r="68" spans="1:9" ht="19.15" customHeight="1">
      <c r="A68" s="48" t="s">
        <v>11</v>
      </c>
      <c r="B68" s="49"/>
      <c r="C68" s="49"/>
      <c r="D68" s="50"/>
      <c r="E68" s="10" t="s">
        <v>8</v>
      </c>
      <c r="F68" s="10" t="s">
        <v>8</v>
      </c>
      <c r="G68" s="11" t="s">
        <v>8</v>
      </c>
      <c r="H68" s="10" t="s">
        <v>8</v>
      </c>
      <c r="I68" s="12" t="s">
        <v>8</v>
      </c>
    </row>
    <row r="69" spans="1:9" ht="19.15" customHeight="1">
      <c r="A69" s="45" t="s">
        <v>4</v>
      </c>
      <c r="B69" s="46"/>
      <c r="C69" s="46"/>
      <c r="D69" s="47"/>
      <c r="E69" s="13" t="s">
        <v>3</v>
      </c>
      <c r="F69" s="13" t="s">
        <v>3</v>
      </c>
      <c r="G69" s="13" t="s">
        <v>3</v>
      </c>
      <c r="H69" s="13" t="s">
        <v>3</v>
      </c>
      <c r="I69" s="13" t="s">
        <v>3</v>
      </c>
    </row>
    <row r="70" spans="1:9" ht="19.15" customHeight="1">
      <c r="A70" s="45" t="s">
        <v>15</v>
      </c>
      <c r="B70" s="46"/>
      <c r="C70" s="46"/>
      <c r="D70" s="47"/>
      <c r="E70" s="13" t="s">
        <v>31</v>
      </c>
      <c r="F70" s="13" t="s">
        <v>31</v>
      </c>
      <c r="G70" s="13" t="s">
        <v>31</v>
      </c>
      <c r="H70" s="13" t="s">
        <v>31</v>
      </c>
      <c r="I70" s="13" t="s">
        <v>31</v>
      </c>
    </row>
    <row r="71" spans="1:9" ht="19.15" customHeight="1">
      <c r="A71" s="45" t="s">
        <v>14</v>
      </c>
      <c r="B71" s="46"/>
      <c r="C71" s="46"/>
      <c r="D71" s="47"/>
      <c r="E71" s="13" t="s">
        <v>3</v>
      </c>
      <c r="F71" s="13" t="s">
        <v>3</v>
      </c>
      <c r="G71" s="13" t="s">
        <v>3</v>
      </c>
      <c r="H71" s="13" t="s">
        <v>3</v>
      </c>
      <c r="I71" s="13" t="s">
        <v>3</v>
      </c>
    </row>
    <row r="72" spans="1:9" ht="18" customHeight="1">
      <c r="A72" s="45" t="s">
        <v>16</v>
      </c>
      <c r="B72" s="46"/>
      <c r="C72" s="46"/>
      <c r="D72" s="47"/>
      <c r="E72" s="14" t="s">
        <v>3</v>
      </c>
      <c r="F72" s="14" t="s">
        <v>3</v>
      </c>
      <c r="G72" s="15" t="s">
        <v>3</v>
      </c>
      <c r="H72" s="14" t="s">
        <v>3</v>
      </c>
      <c r="I72" s="13" t="s">
        <v>3</v>
      </c>
    </row>
    <row r="73" spans="1:9" ht="19.15" customHeight="1">
      <c r="A73" s="45" t="s">
        <v>30</v>
      </c>
      <c r="B73" s="46"/>
      <c r="C73" s="46"/>
      <c r="D73" s="47"/>
      <c r="E73" s="14" t="s">
        <v>3</v>
      </c>
      <c r="F73" s="14" t="s">
        <v>3</v>
      </c>
      <c r="G73" s="14" t="s">
        <v>3</v>
      </c>
      <c r="H73" s="14" t="s">
        <v>3</v>
      </c>
      <c r="I73" s="13" t="s">
        <v>3</v>
      </c>
    </row>
    <row r="74" spans="1:9" ht="19.15" customHeight="1">
      <c r="A74" s="45" t="s">
        <v>17</v>
      </c>
      <c r="B74" s="46"/>
      <c r="C74" s="46"/>
      <c r="D74" s="47"/>
      <c r="E74" s="14" t="s">
        <v>3</v>
      </c>
      <c r="F74" s="14" t="s">
        <v>3</v>
      </c>
      <c r="G74" s="14" t="s">
        <v>3</v>
      </c>
      <c r="H74" s="14" t="s">
        <v>3</v>
      </c>
      <c r="I74" s="13" t="s">
        <v>3</v>
      </c>
    </row>
    <row r="75" spans="1:9" ht="19.15" customHeight="1">
      <c r="A75" s="45" t="s">
        <v>28</v>
      </c>
      <c r="B75" s="46"/>
      <c r="C75" s="46"/>
      <c r="D75" s="47"/>
      <c r="E75" s="14" t="s">
        <v>47</v>
      </c>
      <c r="F75" s="14" t="s">
        <v>47</v>
      </c>
      <c r="G75" s="14" t="s">
        <v>47</v>
      </c>
      <c r="H75" s="14" t="s">
        <v>47</v>
      </c>
      <c r="I75" s="14" t="s">
        <v>47</v>
      </c>
    </row>
    <row r="76" spans="1:9" ht="19.15" customHeight="1">
      <c r="A76" s="45" t="s">
        <v>52</v>
      </c>
      <c r="B76" s="46"/>
      <c r="C76" s="46"/>
      <c r="D76" s="47"/>
      <c r="E76" s="14" t="s">
        <v>41</v>
      </c>
      <c r="F76" s="14" t="s">
        <v>41</v>
      </c>
      <c r="G76" s="14" t="s">
        <v>41</v>
      </c>
      <c r="H76" s="14" t="s">
        <v>41</v>
      </c>
      <c r="I76" s="14" t="s">
        <v>41</v>
      </c>
    </row>
    <row r="77" spans="1:9" ht="19.15" customHeight="1">
      <c r="A77" s="45" t="s">
        <v>40</v>
      </c>
      <c r="B77" s="46"/>
      <c r="C77" s="46"/>
      <c r="D77" s="47"/>
      <c r="E77" s="14" t="s">
        <v>3</v>
      </c>
      <c r="F77" s="14" t="s">
        <v>3</v>
      </c>
      <c r="G77" s="14" t="s">
        <v>3</v>
      </c>
      <c r="H77" s="14" t="s">
        <v>3</v>
      </c>
      <c r="I77" s="13" t="s">
        <v>3</v>
      </c>
    </row>
    <row r="78" spans="1:9" ht="19.15" customHeight="1">
      <c r="A78" s="45" t="s">
        <v>29</v>
      </c>
      <c r="B78" s="46"/>
      <c r="C78" s="46"/>
      <c r="D78" s="47"/>
      <c r="E78" s="14" t="s">
        <v>3</v>
      </c>
      <c r="F78" s="14" t="s">
        <v>3</v>
      </c>
      <c r="G78" s="14" t="s">
        <v>3</v>
      </c>
      <c r="H78" s="14" t="s">
        <v>3</v>
      </c>
      <c r="I78" s="13" t="s">
        <v>3</v>
      </c>
    </row>
    <row r="79" spans="1:254" s="1" customFormat="1" ht="19.15" customHeight="1">
      <c r="A79" s="45" t="s">
        <v>7</v>
      </c>
      <c r="B79" s="46"/>
      <c r="C79" s="46"/>
      <c r="D79" s="47"/>
      <c r="E79" s="14" t="s">
        <v>3</v>
      </c>
      <c r="F79" s="14" t="s">
        <v>3</v>
      </c>
      <c r="G79" s="14" t="s">
        <v>3</v>
      </c>
      <c r="H79" s="14" t="s">
        <v>3</v>
      </c>
      <c r="I79" s="13" t="s">
        <v>3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</row>
    <row r="80" spans="1:9" ht="19.15" customHeight="1">
      <c r="A80" s="45" t="s">
        <v>5</v>
      </c>
      <c r="B80" s="46"/>
      <c r="C80" s="46"/>
      <c r="D80" s="47"/>
      <c r="E80" s="14" t="s">
        <v>3</v>
      </c>
      <c r="F80" s="14" t="s">
        <v>3</v>
      </c>
      <c r="G80" s="14" t="s">
        <v>3</v>
      </c>
      <c r="H80" s="14" t="s">
        <v>3</v>
      </c>
      <c r="I80" s="13" t="s">
        <v>3</v>
      </c>
    </row>
    <row r="81" spans="1:9" ht="19.15" customHeight="1">
      <c r="A81" s="51" t="s">
        <v>46</v>
      </c>
      <c r="B81" s="52"/>
      <c r="C81" s="52"/>
      <c r="D81" s="53"/>
      <c r="E81" s="16" t="s">
        <v>48</v>
      </c>
      <c r="F81" s="16" t="s">
        <v>48</v>
      </c>
      <c r="G81" s="16" t="s">
        <v>48</v>
      </c>
      <c r="H81" s="16" t="s">
        <v>48</v>
      </c>
      <c r="I81" s="16" t="s">
        <v>48</v>
      </c>
    </row>
    <row r="82" spans="1:9" ht="30.6" customHeight="1">
      <c r="A82" s="19" t="s">
        <v>6</v>
      </c>
      <c r="B82" s="19" t="s">
        <v>26</v>
      </c>
      <c r="C82" s="19" t="s">
        <v>27</v>
      </c>
      <c r="D82" s="19" t="s">
        <v>38</v>
      </c>
      <c r="E82" s="19" t="s">
        <v>10</v>
      </c>
      <c r="F82" s="19" t="s">
        <v>10</v>
      </c>
      <c r="G82" s="20" t="s">
        <v>10</v>
      </c>
      <c r="H82" s="19" t="s">
        <v>10</v>
      </c>
      <c r="I82" s="21" t="s">
        <v>10</v>
      </c>
    </row>
    <row r="83" spans="1:9" ht="23.25" customHeight="1">
      <c r="A83" s="22" t="s">
        <v>18</v>
      </c>
      <c r="B83" s="23">
        <v>508.07</v>
      </c>
      <c r="C83" s="23">
        <v>620.98</v>
      </c>
      <c r="D83" s="24">
        <v>-2.2</v>
      </c>
      <c r="E83" s="24">
        <v>525.3</v>
      </c>
      <c r="F83" s="24">
        <v>566.5</v>
      </c>
      <c r="G83" s="24">
        <v>551.5</v>
      </c>
      <c r="H83" s="24">
        <v>543</v>
      </c>
      <c r="I83" s="27">
        <v>571.7</v>
      </c>
    </row>
    <row r="84" spans="1:9" ht="23.25" customHeight="1">
      <c r="A84" s="22" t="s">
        <v>34</v>
      </c>
      <c r="B84" s="23"/>
      <c r="C84" s="23"/>
      <c r="D84" s="24">
        <v>58.1</v>
      </c>
      <c r="E84" s="24">
        <v>80.9</v>
      </c>
      <c r="F84" s="24">
        <v>83</v>
      </c>
      <c r="G84" s="24">
        <v>69.7</v>
      </c>
      <c r="H84" s="24">
        <v>75.6</v>
      </c>
      <c r="I84" s="27">
        <v>95.9</v>
      </c>
    </row>
    <row r="85" spans="1:9" ht="23.25" customHeight="1">
      <c r="A85" s="22" t="s">
        <v>37</v>
      </c>
      <c r="B85" s="23">
        <v>10.36</v>
      </c>
      <c r="C85" s="23">
        <v>28.1</v>
      </c>
      <c r="D85" s="24">
        <v>15.7</v>
      </c>
      <c r="E85" s="24">
        <v>15.6</v>
      </c>
      <c r="F85" s="24">
        <v>27.5</v>
      </c>
      <c r="G85" s="24">
        <v>21.1</v>
      </c>
      <c r="H85" s="24">
        <v>26.5</v>
      </c>
      <c r="I85" s="27">
        <v>18.9</v>
      </c>
    </row>
    <row r="86" spans="1:9" ht="23.25" customHeight="1">
      <c r="A86" s="22" t="s">
        <v>32</v>
      </c>
      <c r="B86" s="23"/>
      <c r="C86" s="23"/>
      <c r="D86" s="24">
        <v>26.2</v>
      </c>
      <c r="E86" s="24">
        <v>15.5</v>
      </c>
      <c r="F86" s="24">
        <v>14.2</v>
      </c>
      <c r="G86" s="24">
        <v>22</v>
      </c>
      <c r="H86" s="24">
        <v>16.4</v>
      </c>
      <c r="I86" s="27">
        <v>13.3</v>
      </c>
    </row>
    <row r="87" spans="1:9" ht="23.25" customHeight="1">
      <c r="A87" s="22" t="s">
        <v>19</v>
      </c>
      <c r="B87" s="23">
        <v>109.63</v>
      </c>
      <c r="C87" s="23">
        <v>157.37</v>
      </c>
      <c r="D87" s="24">
        <v>199.3</v>
      </c>
      <c r="E87" s="24">
        <v>293.4</v>
      </c>
      <c r="F87" s="24">
        <v>104.6</v>
      </c>
      <c r="G87" s="24">
        <v>107.1</v>
      </c>
      <c r="H87" s="24">
        <v>318.2</v>
      </c>
      <c r="I87" s="27">
        <v>173.1</v>
      </c>
    </row>
    <row r="88" spans="1:9" ht="23.25" customHeight="1">
      <c r="A88" s="22" t="s">
        <v>36</v>
      </c>
      <c r="B88" s="23">
        <v>0.23</v>
      </c>
      <c r="C88" s="23">
        <v>0.27</v>
      </c>
      <c r="D88" s="24">
        <v>0.4</v>
      </c>
      <c r="E88" s="24">
        <v>0.3</v>
      </c>
      <c r="F88" s="24">
        <v>0.4</v>
      </c>
      <c r="G88" s="24">
        <v>0.3</v>
      </c>
      <c r="H88" s="24">
        <v>0.8</v>
      </c>
      <c r="I88" s="27">
        <v>0.3</v>
      </c>
    </row>
    <row r="89" spans="1:9" ht="23.25" customHeight="1">
      <c r="A89" s="22" t="s">
        <v>21</v>
      </c>
      <c r="B89" s="23">
        <v>0.27</v>
      </c>
      <c r="C89" s="23">
        <v>0.31</v>
      </c>
      <c r="D89" s="24">
        <v>0.4</v>
      </c>
      <c r="E89" s="24">
        <v>0.3</v>
      </c>
      <c r="F89" s="24">
        <v>0.3</v>
      </c>
      <c r="G89" s="24">
        <v>0.6</v>
      </c>
      <c r="H89" s="24">
        <v>0.6</v>
      </c>
      <c r="I89" s="27">
        <v>0.3</v>
      </c>
    </row>
    <row r="90" spans="1:9" ht="23.25" customHeight="1">
      <c r="A90" s="22" t="s">
        <v>20</v>
      </c>
      <c r="B90" s="23">
        <v>16.25</v>
      </c>
      <c r="C90" s="23">
        <v>22.2</v>
      </c>
      <c r="D90" s="24">
        <v>28.4</v>
      </c>
      <c r="E90" s="24">
        <v>20.4</v>
      </c>
      <c r="F90" s="24">
        <v>7.1</v>
      </c>
      <c r="G90" s="24">
        <v>53.4</v>
      </c>
      <c r="H90" s="24">
        <v>48</v>
      </c>
      <c r="I90" s="27">
        <v>13</v>
      </c>
    </row>
    <row r="91" spans="1:9" ht="23.25" customHeight="1">
      <c r="A91" s="22" t="s">
        <v>33</v>
      </c>
      <c r="B91" s="23">
        <v>180.27</v>
      </c>
      <c r="C91" s="23">
        <v>242.23</v>
      </c>
      <c r="D91" s="24">
        <v>249.5</v>
      </c>
      <c r="E91" s="24">
        <v>182.2</v>
      </c>
      <c r="F91" s="24">
        <v>223.5</v>
      </c>
      <c r="G91" s="24">
        <v>225</v>
      </c>
      <c r="H91" s="24">
        <v>327.8</v>
      </c>
      <c r="I91" s="27">
        <v>289.2</v>
      </c>
    </row>
    <row r="92" spans="1:9" ht="23.25" customHeight="1">
      <c r="A92" s="22" t="s">
        <v>35</v>
      </c>
      <c r="B92" s="25">
        <v>2.66</v>
      </c>
      <c r="C92" s="25">
        <v>3.45</v>
      </c>
      <c r="D92" s="26">
        <v>4.5</v>
      </c>
      <c r="E92" s="26">
        <v>3.1</v>
      </c>
      <c r="F92" s="26">
        <v>3.7</v>
      </c>
      <c r="G92" s="26">
        <v>3.6</v>
      </c>
      <c r="H92" s="26">
        <v>3.4</v>
      </c>
      <c r="I92" s="28">
        <v>8.6</v>
      </c>
    </row>
    <row r="93" spans="1:10" s="5" customFormat="1" ht="68.25" customHeight="1">
      <c r="A93" s="42" t="s">
        <v>69</v>
      </c>
      <c r="B93" s="43"/>
      <c r="C93" s="43"/>
      <c r="D93" s="43"/>
      <c r="E93" s="43"/>
      <c r="F93" s="43"/>
      <c r="G93" s="43"/>
      <c r="H93" s="43"/>
      <c r="I93" s="44"/>
      <c r="J93" s="2"/>
    </row>
    <row r="94" ht="37.5" customHeight="1"/>
    <row r="95" spans="1:9" ht="29.65" customHeight="1">
      <c r="A95" s="36" t="s">
        <v>12</v>
      </c>
      <c r="B95" s="36"/>
      <c r="C95" s="36"/>
      <c r="D95" s="36"/>
      <c r="E95" s="36"/>
      <c r="F95" s="36"/>
      <c r="G95" s="36"/>
      <c r="H95" s="36"/>
      <c r="I95" s="36"/>
    </row>
    <row r="96" spans="1:9" ht="16.7" customHeight="1">
      <c r="A96" s="54" t="s">
        <v>13</v>
      </c>
      <c r="B96" s="54"/>
      <c r="C96" s="54"/>
      <c r="D96" s="6"/>
      <c r="E96" s="7"/>
      <c r="F96" s="7"/>
      <c r="G96" s="7"/>
      <c r="I96" s="7"/>
    </row>
    <row r="97" spans="1:9" ht="25.35" customHeight="1">
      <c r="A97" s="37" t="s">
        <v>51</v>
      </c>
      <c r="B97" s="38"/>
      <c r="C97" s="38"/>
      <c r="D97" s="38"/>
      <c r="E97" s="8">
        <f>I66+3</f>
        <v>21</v>
      </c>
      <c r="F97" s="8">
        <f>E97+1</f>
        <v>22</v>
      </c>
      <c r="G97" s="8">
        <f aca="true" t="shared" si="2" ref="G97:I97">F97+1</f>
        <v>23</v>
      </c>
      <c r="H97" s="8">
        <f t="shared" si="2"/>
        <v>24</v>
      </c>
      <c r="I97" s="8">
        <f t="shared" si="2"/>
        <v>25</v>
      </c>
    </row>
    <row r="98" spans="1:12" ht="129.75" customHeight="1">
      <c r="A98" s="39"/>
      <c r="B98" s="40"/>
      <c r="C98" s="40"/>
      <c r="D98" s="41"/>
      <c r="E98" s="31" t="s">
        <v>44</v>
      </c>
      <c r="F98" s="31" t="s">
        <v>23</v>
      </c>
      <c r="G98" s="29" t="s">
        <v>25</v>
      </c>
      <c r="H98" s="29" t="s">
        <v>45</v>
      </c>
      <c r="I98" s="32"/>
      <c r="L98" s="9"/>
    </row>
    <row r="99" spans="1:9" ht="19.15" customHeight="1">
      <c r="A99" s="48" t="s">
        <v>11</v>
      </c>
      <c r="B99" s="49"/>
      <c r="C99" s="49"/>
      <c r="D99" s="50"/>
      <c r="E99" s="10" t="s">
        <v>8</v>
      </c>
      <c r="F99" s="10" t="s">
        <v>8</v>
      </c>
      <c r="G99" s="11" t="s">
        <v>8</v>
      </c>
      <c r="H99" s="10" t="s">
        <v>8</v>
      </c>
      <c r="I99" s="12" t="s">
        <v>8</v>
      </c>
    </row>
    <row r="100" spans="1:9" ht="19.15" customHeight="1">
      <c r="A100" s="45" t="s">
        <v>4</v>
      </c>
      <c r="B100" s="46"/>
      <c r="C100" s="46"/>
      <c r="D100" s="47"/>
      <c r="E100" s="13" t="s">
        <v>3</v>
      </c>
      <c r="F100" s="13" t="s">
        <v>3</v>
      </c>
      <c r="G100" s="13" t="s">
        <v>3</v>
      </c>
      <c r="H100" s="13" t="s">
        <v>3</v>
      </c>
      <c r="I100" s="13" t="s">
        <v>3</v>
      </c>
    </row>
    <row r="101" spans="1:9" ht="19.15" customHeight="1">
      <c r="A101" s="45" t="s">
        <v>15</v>
      </c>
      <c r="B101" s="46"/>
      <c r="C101" s="46"/>
      <c r="D101" s="47"/>
      <c r="E101" s="13" t="s">
        <v>31</v>
      </c>
      <c r="F101" s="13" t="s">
        <v>31</v>
      </c>
      <c r="G101" s="13" t="s">
        <v>31</v>
      </c>
      <c r="H101" s="13" t="s">
        <v>31</v>
      </c>
      <c r="I101" s="13" t="s">
        <v>31</v>
      </c>
    </row>
    <row r="102" spans="1:9" ht="19.15" customHeight="1">
      <c r="A102" s="45" t="s">
        <v>14</v>
      </c>
      <c r="B102" s="46"/>
      <c r="C102" s="46"/>
      <c r="D102" s="47"/>
      <c r="E102" s="13" t="s">
        <v>3</v>
      </c>
      <c r="F102" s="13" t="s">
        <v>3</v>
      </c>
      <c r="G102" s="13" t="s">
        <v>3</v>
      </c>
      <c r="H102" s="13" t="s">
        <v>3</v>
      </c>
      <c r="I102" s="13" t="s">
        <v>3</v>
      </c>
    </row>
    <row r="103" spans="1:9" ht="18" customHeight="1">
      <c r="A103" s="45" t="s">
        <v>16</v>
      </c>
      <c r="B103" s="46"/>
      <c r="C103" s="46"/>
      <c r="D103" s="47"/>
      <c r="E103" s="14" t="s">
        <v>3</v>
      </c>
      <c r="F103" s="14" t="s">
        <v>3</v>
      </c>
      <c r="G103" s="15" t="s">
        <v>3</v>
      </c>
      <c r="H103" s="14" t="s">
        <v>3</v>
      </c>
      <c r="I103" s="13" t="s">
        <v>3</v>
      </c>
    </row>
    <row r="104" spans="1:254" s="1" customFormat="1" ht="18" customHeight="1">
      <c r="A104" s="45" t="s">
        <v>30</v>
      </c>
      <c r="B104" s="46"/>
      <c r="C104" s="46"/>
      <c r="D104" s="47"/>
      <c r="E104" s="14" t="s">
        <v>3</v>
      </c>
      <c r="F104" s="14" t="s">
        <v>3</v>
      </c>
      <c r="G104" s="14" t="s">
        <v>3</v>
      </c>
      <c r="H104" s="14" t="s">
        <v>3</v>
      </c>
      <c r="I104" s="13" t="s">
        <v>3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</row>
    <row r="105" spans="1:9" ht="19.15" customHeight="1">
      <c r="A105" s="45" t="s">
        <v>17</v>
      </c>
      <c r="B105" s="46"/>
      <c r="C105" s="46"/>
      <c r="D105" s="47"/>
      <c r="E105" s="14" t="s">
        <v>3</v>
      </c>
      <c r="F105" s="14" t="s">
        <v>3</v>
      </c>
      <c r="G105" s="14" t="s">
        <v>3</v>
      </c>
      <c r="H105" s="14" t="s">
        <v>3</v>
      </c>
      <c r="I105" s="13" t="s">
        <v>3</v>
      </c>
    </row>
    <row r="106" spans="1:9" ht="19.15" customHeight="1">
      <c r="A106" s="45" t="s">
        <v>28</v>
      </c>
      <c r="B106" s="46"/>
      <c r="C106" s="46"/>
      <c r="D106" s="47"/>
      <c r="E106" s="14" t="s">
        <v>47</v>
      </c>
      <c r="F106" s="14" t="s">
        <v>47</v>
      </c>
      <c r="G106" s="14" t="s">
        <v>47</v>
      </c>
      <c r="H106" s="14" t="s">
        <v>47</v>
      </c>
      <c r="I106" s="14" t="s">
        <v>47</v>
      </c>
    </row>
    <row r="107" spans="1:9" ht="19.15" customHeight="1">
      <c r="A107" s="45" t="s">
        <v>52</v>
      </c>
      <c r="B107" s="46"/>
      <c r="C107" s="46"/>
      <c r="D107" s="47"/>
      <c r="E107" s="14" t="s">
        <v>41</v>
      </c>
      <c r="F107" s="14" t="s">
        <v>41</v>
      </c>
      <c r="G107" s="14" t="s">
        <v>41</v>
      </c>
      <c r="H107" s="14" t="s">
        <v>41</v>
      </c>
      <c r="I107" s="14" t="s">
        <v>41</v>
      </c>
    </row>
    <row r="108" spans="1:9" ht="19.15" customHeight="1">
      <c r="A108" s="45" t="s">
        <v>40</v>
      </c>
      <c r="B108" s="46"/>
      <c r="C108" s="46"/>
      <c r="D108" s="47"/>
      <c r="E108" s="14" t="s">
        <v>3</v>
      </c>
      <c r="F108" s="14" t="s">
        <v>3</v>
      </c>
      <c r="G108" s="14" t="s">
        <v>3</v>
      </c>
      <c r="H108" s="14" t="s">
        <v>3</v>
      </c>
      <c r="I108" s="13" t="s">
        <v>3</v>
      </c>
    </row>
    <row r="109" spans="1:9" ht="19.15" customHeight="1">
      <c r="A109" s="45" t="s">
        <v>29</v>
      </c>
      <c r="B109" s="46"/>
      <c r="C109" s="46"/>
      <c r="D109" s="47"/>
      <c r="E109" s="14" t="s">
        <v>3</v>
      </c>
      <c r="F109" s="14" t="s">
        <v>3</v>
      </c>
      <c r="G109" s="14" t="s">
        <v>3</v>
      </c>
      <c r="H109" s="14" t="s">
        <v>3</v>
      </c>
      <c r="I109" s="13" t="s">
        <v>3</v>
      </c>
    </row>
    <row r="110" spans="1:9" ht="19.15" customHeight="1">
      <c r="A110" s="45" t="s">
        <v>7</v>
      </c>
      <c r="B110" s="46"/>
      <c r="C110" s="46"/>
      <c r="D110" s="47"/>
      <c r="E110" s="14" t="s">
        <v>3</v>
      </c>
      <c r="F110" s="14" t="s">
        <v>3</v>
      </c>
      <c r="G110" s="14" t="s">
        <v>3</v>
      </c>
      <c r="H110" s="14" t="s">
        <v>3</v>
      </c>
      <c r="I110" s="13" t="s">
        <v>3</v>
      </c>
    </row>
    <row r="111" spans="1:9" ht="19.15" customHeight="1">
      <c r="A111" s="45" t="s">
        <v>5</v>
      </c>
      <c r="B111" s="46"/>
      <c r="C111" s="46"/>
      <c r="D111" s="47"/>
      <c r="E111" s="14" t="s">
        <v>3</v>
      </c>
      <c r="F111" s="14" t="s">
        <v>3</v>
      </c>
      <c r="G111" s="14" t="s">
        <v>3</v>
      </c>
      <c r="H111" s="14" t="s">
        <v>3</v>
      </c>
      <c r="I111" s="13" t="s">
        <v>3</v>
      </c>
    </row>
    <row r="112" spans="1:9" ht="19.15" customHeight="1">
      <c r="A112" s="51" t="s">
        <v>46</v>
      </c>
      <c r="B112" s="52"/>
      <c r="C112" s="52"/>
      <c r="D112" s="53"/>
      <c r="E112" s="16" t="s">
        <v>48</v>
      </c>
      <c r="F112" s="16" t="s">
        <v>48</v>
      </c>
      <c r="G112" s="16" t="s">
        <v>48</v>
      </c>
      <c r="H112" s="16" t="s">
        <v>48</v>
      </c>
      <c r="I112" s="16" t="s">
        <v>48</v>
      </c>
    </row>
    <row r="113" spans="1:9" ht="30.6" customHeight="1">
      <c r="A113" s="19" t="s">
        <v>6</v>
      </c>
      <c r="B113" s="19" t="s">
        <v>26</v>
      </c>
      <c r="C113" s="19" t="s">
        <v>27</v>
      </c>
      <c r="D113" s="19" t="s">
        <v>38</v>
      </c>
      <c r="E113" s="19" t="s">
        <v>10</v>
      </c>
      <c r="F113" s="19" t="s">
        <v>10</v>
      </c>
      <c r="G113" s="20" t="s">
        <v>10</v>
      </c>
      <c r="H113" s="19" t="s">
        <v>10</v>
      </c>
      <c r="I113" s="21" t="s">
        <v>10</v>
      </c>
    </row>
    <row r="114" spans="1:9" ht="23.25" customHeight="1">
      <c r="A114" s="22" t="s">
        <v>18</v>
      </c>
      <c r="B114" s="23">
        <v>508.07</v>
      </c>
      <c r="C114" s="23">
        <v>620.98</v>
      </c>
      <c r="D114" s="24">
        <v>3.5</v>
      </c>
      <c r="E114" s="24">
        <v>590.1</v>
      </c>
      <c r="F114" s="24">
        <v>604.9</v>
      </c>
      <c r="G114" s="24">
        <v>543.1</v>
      </c>
      <c r="H114" s="24">
        <v>597.7</v>
      </c>
      <c r="I114" s="27"/>
    </row>
    <row r="115" spans="1:9" ht="23.25" customHeight="1">
      <c r="A115" s="22" t="s">
        <v>34</v>
      </c>
      <c r="B115" s="23"/>
      <c r="C115" s="23"/>
      <c r="D115" s="24">
        <v>53.9</v>
      </c>
      <c r="E115" s="24">
        <v>84.8</v>
      </c>
      <c r="F115" s="24">
        <v>73.4</v>
      </c>
      <c r="G115" s="24">
        <v>74.5</v>
      </c>
      <c r="H115" s="24">
        <v>88.9</v>
      </c>
      <c r="I115" s="27"/>
    </row>
    <row r="116" spans="1:9" ht="23.25" customHeight="1">
      <c r="A116" s="22" t="s">
        <v>37</v>
      </c>
      <c r="B116" s="23">
        <v>10.36</v>
      </c>
      <c r="C116" s="23">
        <v>28.1</v>
      </c>
      <c r="D116" s="24">
        <v>16.5</v>
      </c>
      <c r="E116" s="24">
        <v>28.7</v>
      </c>
      <c r="F116" s="24">
        <v>23.7</v>
      </c>
      <c r="G116" s="24">
        <v>23.3</v>
      </c>
      <c r="H116" s="24">
        <v>22.9</v>
      </c>
      <c r="I116" s="27"/>
    </row>
    <row r="117" spans="1:9" ht="23.25" customHeight="1">
      <c r="A117" s="22" t="s">
        <v>32</v>
      </c>
      <c r="B117" s="23"/>
      <c r="C117" s="23"/>
      <c r="D117" s="24">
        <v>29.6</v>
      </c>
      <c r="E117" s="24">
        <v>15.9</v>
      </c>
      <c r="F117" s="24">
        <v>27.4</v>
      </c>
      <c r="G117" s="24">
        <v>17.9</v>
      </c>
      <c r="H117" s="24">
        <v>17.4</v>
      </c>
      <c r="I117" s="27"/>
    </row>
    <row r="118" spans="1:9" ht="23.25" customHeight="1">
      <c r="A118" s="22" t="s">
        <v>19</v>
      </c>
      <c r="B118" s="23">
        <v>109.63</v>
      </c>
      <c r="C118" s="23">
        <v>157.37</v>
      </c>
      <c r="D118" s="24">
        <v>135.7</v>
      </c>
      <c r="E118" s="24">
        <v>91.7</v>
      </c>
      <c r="F118" s="24">
        <v>242.6</v>
      </c>
      <c r="G118" s="24">
        <v>153.1</v>
      </c>
      <c r="H118" s="24">
        <v>55.4</v>
      </c>
      <c r="I118" s="27"/>
    </row>
    <row r="119" spans="1:9" ht="23.25" customHeight="1">
      <c r="A119" s="22" t="s">
        <v>36</v>
      </c>
      <c r="B119" s="23">
        <v>0.23</v>
      </c>
      <c r="C119" s="23">
        <v>0.27</v>
      </c>
      <c r="D119" s="24">
        <v>0.6</v>
      </c>
      <c r="E119" s="24">
        <v>0.8</v>
      </c>
      <c r="F119" s="24">
        <v>0.4</v>
      </c>
      <c r="G119" s="24">
        <v>0.6</v>
      </c>
      <c r="H119" s="24">
        <v>0.5</v>
      </c>
      <c r="I119" s="27"/>
    </row>
    <row r="120" spans="1:9" ht="23.25" customHeight="1">
      <c r="A120" s="22" t="s">
        <v>21</v>
      </c>
      <c r="B120" s="23">
        <v>0.27</v>
      </c>
      <c r="C120" s="23">
        <v>0.31</v>
      </c>
      <c r="D120" s="24">
        <v>0.4</v>
      </c>
      <c r="E120" s="24">
        <v>0.4</v>
      </c>
      <c r="F120" s="24">
        <v>0.4</v>
      </c>
      <c r="G120" s="24">
        <v>0.4</v>
      </c>
      <c r="H120" s="24">
        <v>0.3</v>
      </c>
      <c r="I120" s="27"/>
    </row>
    <row r="121" spans="1:9" ht="23.25" customHeight="1">
      <c r="A121" s="22" t="s">
        <v>20</v>
      </c>
      <c r="B121" s="23">
        <v>16.25</v>
      </c>
      <c r="C121" s="23">
        <v>22.2</v>
      </c>
      <c r="D121" s="24">
        <v>30.5</v>
      </c>
      <c r="E121" s="24">
        <v>49.9</v>
      </c>
      <c r="F121" s="24">
        <v>12.7</v>
      </c>
      <c r="G121" s="24">
        <v>32.5</v>
      </c>
      <c r="H121" s="24">
        <v>27</v>
      </c>
      <c r="I121" s="27"/>
    </row>
    <row r="122" spans="1:9" ht="23.25" customHeight="1">
      <c r="A122" s="22" t="s">
        <v>33</v>
      </c>
      <c r="B122" s="23">
        <v>180.27</v>
      </c>
      <c r="C122" s="23">
        <v>242.23</v>
      </c>
      <c r="D122" s="24">
        <v>230.3</v>
      </c>
      <c r="E122" s="24">
        <v>206.3</v>
      </c>
      <c r="F122" s="24">
        <v>218.4</v>
      </c>
      <c r="G122" s="24">
        <v>283.1</v>
      </c>
      <c r="H122" s="24">
        <v>213.4</v>
      </c>
      <c r="I122" s="27"/>
    </row>
    <row r="123" spans="1:9" ht="23.25" customHeight="1">
      <c r="A123" s="22" t="s">
        <v>35</v>
      </c>
      <c r="B123" s="25">
        <v>2.66</v>
      </c>
      <c r="C123" s="25">
        <v>3.45</v>
      </c>
      <c r="D123" s="26">
        <v>3.8</v>
      </c>
      <c r="E123" s="26">
        <v>4.3</v>
      </c>
      <c r="F123" s="26">
        <v>4.5</v>
      </c>
      <c r="G123" s="26">
        <v>3.5</v>
      </c>
      <c r="H123" s="26">
        <v>2.7</v>
      </c>
      <c r="I123" s="28"/>
    </row>
    <row r="124" spans="1:10" s="5" customFormat="1" ht="68.25" customHeight="1">
      <c r="A124" s="42" t="s">
        <v>69</v>
      </c>
      <c r="B124" s="43"/>
      <c r="C124" s="43"/>
      <c r="D124" s="43"/>
      <c r="E124" s="43"/>
      <c r="F124" s="43"/>
      <c r="G124" s="43"/>
      <c r="H124" s="43"/>
      <c r="I124" s="44"/>
      <c r="J124" s="2"/>
    </row>
    <row r="125" spans="1:254" s="1" customFormat="1" ht="37.5" customHeight="1">
      <c r="A125" s="2"/>
      <c r="B125" s="2"/>
      <c r="C125" s="2"/>
      <c r="D125" s="2"/>
      <c r="E125" s="3"/>
      <c r="F125" s="3"/>
      <c r="G125" s="3"/>
      <c r="H125" s="3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</row>
    <row r="126" spans="1:254" s="1" customFormat="1" ht="29.65" customHeight="1">
      <c r="A126" s="36" t="s">
        <v>12</v>
      </c>
      <c r="B126" s="36"/>
      <c r="C126" s="36"/>
      <c r="D126" s="36"/>
      <c r="E126" s="36"/>
      <c r="F126" s="36"/>
      <c r="G126" s="36"/>
      <c r="H126" s="36"/>
      <c r="I126" s="36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</row>
    <row r="127" spans="1:254" s="1" customFormat="1" ht="16.7" customHeight="1">
      <c r="A127" s="54" t="s">
        <v>13</v>
      </c>
      <c r="B127" s="54"/>
      <c r="C127" s="54"/>
      <c r="D127" s="6"/>
      <c r="E127" s="7"/>
      <c r="F127" s="7"/>
      <c r="G127" s="7"/>
      <c r="H127" s="3"/>
      <c r="I127" s="7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</row>
    <row r="128" spans="1:254" s="1" customFormat="1" ht="25.35" customHeight="1">
      <c r="A128" s="37" t="s">
        <v>51</v>
      </c>
      <c r="B128" s="38"/>
      <c r="C128" s="38"/>
      <c r="D128" s="38"/>
      <c r="E128" s="8">
        <f>I97+3</f>
        <v>28</v>
      </c>
      <c r="F128" s="8">
        <f>E128+1</f>
        <v>29</v>
      </c>
      <c r="G128" s="8">
        <f aca="true" t="shared" si="3" ref="G128:H128">F128+1</f>
        <v>30</v>
      </c>
      <c r="H128" s="8">
        <f t="shared" si="3"/>
        <v>31</v>
      </c>
      <c r="I128" s="8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</row>
    <row r="129" spans="1:254" s="1" customFormat="1" ht="129.75" customHeight="1">
      <c r="A129" s="39"/>
      <c r="B129" s="40"/>
      <c r="C129" s="40"/>
      <c r="D129" s="41"/>
      <c r="E129" s="31" t="s">
        <v>55</v>
      </c>
      <c r="F129" s="31" t="s">
        <v>0</v>
      </c>
      <c r="G129" s="29" t="s">
        <v>60</v>
      </c>
      <c r="H129" s="29" t="s">
        <v>2</v>
      </c>
      <c r="I129" s="32"/>
      <c r="J129" s="2"/>
      <c r="K129" s="2"/>
      <c r="L129" s="9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</row>
    <row r="130" spans="1:254" s="1" customFormat="1" ht="19.15" customHeight="1">
      <c r="A130" s="48" t="s">
        <v>11</v>
      </c>
      <c r="B130" s="49"/>
      <c r="C130" s="49"/>
      <c r="D130" s="50"/>
      <c r="E130" s="10" t="s">
        <v>8</v>
      </c>
      <c r="F130" s="10" t="s">
        <v>8</v>
      </c>
      <c r="G130" s="11" t="s">
        <v>8</v>
      </c>
      <c r="H130" s="10" t="s">
        <v>8</v>
      </c>
      <c r="I130" s="12" t="s">
        <v>8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</row>
    <row r="131" spans="1:254" s="1" customFormat="1" ht="19.15" customHeight="1">
      <c r="A131" s="45" t="s">
        <v>4</v>
      </c>
      <c r="B131" s="46"/>
      <c r="C131" s="46"/>
      <c r="D131" s="47"/>
      <c r="E131" s="13" t="s">
        <v>3</v>
      </c>
      <c r="F131" s="13" t="s">
        <v>3</v>
      </c>
      <c r="G131" s="13" t="s">
        <v>3</v>
      </c>
      <c r="H131" s="13" t="s">
        <v>3</v>
      </c>
      <c r="I131" s="13" t="s">
        <v>3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</row>
    <row r="132" spans="1:254" s="1" customFormat="1" ht="19.15" customHeight="1">
      <c r="A132" s="45" t="s">
        <v>15</v>
      </c>
      <c r="B132" s="46"/>
      <c r="C132" s="46"/>
      <c r="D132" s="47"/>
      <c r="E132" s="13" t="s">
        <v>31</v>
      </c>
      <c r="F132" s="13" t="s">
        <v>31</v>
      </c>
      <c r="G132" s="13" t="s">
        <v>31</v>
      </c>
      <c r="H132" s="13" t="s">
        <v>31</v>
      </c>
      <c r="I132" s="13" t="s">
        <v>31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</row>
    <row r="133" spans="1:254" s="1" customFormat="1" ht="19.15" customHeight="1">
      <c r="A133" s="45" t="s">
        <v>14</v>
      </c>
      <c r="B133" s="46"/>
      <c r="C133" s="46"/>
      <c r="D133" s="47"/>
      <c r="E133" s="13" t="s">
        <v>3</v>
      </c>
      <c r="F133" s="13" t="s">
        <v>3</v>
      </c>
      <c r="G133" s="13" t="s">
        <v>3</v>
      </c>
      <c r="H133" s="13" t="s">
        <v>3</v>
      </c>
      <c r="I133" s="13" t="s">
        <v>3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</row>
    <row r="134" spans="1:254" s="1" customFormat="1" ht="18" customHeight="1">
      <c r="A134" s="45" t="s">
        <v>16</v>
      </c>
      <c r="B134" s="46"/>
      <c r="C134" s="46"/>
      <c r="D134" s="47"/>
      <c r="E134" s="14" t="s">
        <v>3</v>
      </c>
      <c r="F134" s="14" t="s">
        <v>3</v>
      </c>
      <c r="G134" s="15" t="s">
        <v>3</v>
      </c>
      <c r="H134" s="14" t="s">
        <v>3</v>
      </c>
      <c r="I134" s="13" t="s">
        <v>3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</row>
    <row r="135" spans="1:254" s="1" customFormat="1" ht="18" customHeight="1">
      <c r="A135" s="45" t="s">
        <v>30</v>
      </c>
      <c r="B135" s="46"/>
      <c r="C135" s="46"/>
      <c r="D135" s="47"/>
      <c r="E135" s="14" t="s">
        <v>3</v>
      </c>
      <c r="F135" s="14" t="s">
        <v>3</v>
      </c>
      <c r="G135" s="14" t="s">
        <v>3</v>
      </c>
      <c r="H135" s="14" t="s">
        <v>3</v>
      </c>
      <c r="I135" s="13" t="s">
        <v>3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</row>
    <row r="136" spans="1:254" s="1" customFormat="1" ht="19.15" customHeight="1">
      <c r="A136" s="45" t="s">
        <v>17</v>
      </c>
      <c r="B136" s="46"/>
      <c r="C136" s="46"/>
      <c r="D136" s="47"/>
      <c r="E136" s="14" t="s">
        <v>3</v>
      </c>
      <c r="F136" s="14" t="s">
        <v>3</v>
      </c>
      <c r="G136" s="14" t="s">
        <v>3</v>
      </c>
      <c r="H136" s="14" t="s">
        <v>3</v>
      </c>
      <c r="I136" s="13" t="s">
        <v>3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</row>
    <row r="137" spans="1:254" s="1" customFormat="1" ht="19.15" customHeight="1">
      <c r="A137" s="45" t="s">
        <v>28</v>
      </c>
      <c r="B137" s="46"/>
      <c r="C137" s="46"/>
      <c r="D137" s="47"/>
      <c r="E137" s="14" t="s">
        <v>47</v>
      </c>
      <c r="F137" s="14" t="s">
        <v>47</v>
      </c>
      <c r="G137" s="14" t="s">
        <v>47</v>
      </c>
      <c r="H137" s="14" t="s">
        <v>47</v>
      </c>
      <c r="I137" s="14" t="s">
        <v>47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</row>
    <row r="138" spans="1:254" s="1" customFormat="1" ht="19.15" customHeight="1">
      <c r="A138" s="45" t="s">
        <v>52</v>
      </c>
      <c r="B138" s="46"/>
      <c r="C138" s="46"/>
      <c r="D138" s="47"/>
      <c r="E138" s="14" t="s">
        <v>41</v>
      </c>
      <c r="F138" s="14" t="s">
        <v>41</v>
      </c>
      <c r="G138" s="14" t="s">
        <v>41</v>
      </c>
      <c r="H138" s="14" t="s">
        <v>41</v>
      </c>
      <c r="I138" s="14" t="s">
        <v>41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</row>
    <row r="139" spans="1:254" s="1" customFormat="1" ht="19.15" customHeight="1">
      <c r="A139" s="45" t="s">
        <v>40</v>
      </c>
      <c r="B139" s="46"/>
      <c r="C139" s="46"/>
      <c r="D139" s="47"/>
      <c r="E139" s="14" t="s">
        <v>3</v>
      </c>
      <c r="F139" s="14" t="s">
        <v>3</v>
      </c>
      <c r="G139" s="14" t="s">
        <v>3</v>
      </c>
      <c r="H139" s="14" t="s">
        <v>3</v>
      </c>
      <c r="I139" s="13" t="s">
        <v>3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</row>
    <row r="140" spans="1:254" s="1" customFormat="1" ht="19.15" customHeight="1">
      <c r="A140" s="45" t="s">
        <v>29</v>
      </c>
      <c r="B140" s="46"/>
      <c r="C140" s="46"/>
      <c r="D140" s="47"/>
      <c r="E140" s="14" t="s">
        <v>3</v>
      </c>
      <c r="F140" s="14" t="s">
        <v>3</v>
      </c>
      <c r="G140" s="14" t="s">
        <v>3</v>
      </c>
      <c r="H140" s="14" t="s">
        <v>3</v>
      </c>
      <c r="I140" s="13" t="s">
        <v>3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</row>
    <row r="141" spans="1:254" s="1" customFormat="1" ht="19.15" customHeight="1">
      <c r="A141" s="45" t="s">
        <v>7</v>
      </c>
      <c r="B141" s="46"/>
      <c r="C141" s="46"/>
      <c r="D141" s="47"/>
      <c r="E141" s="14" t="s">
        <v>3</v>
      </c>
      <c r="F141" s="14" t="s">
        <v>3</v>
      </c>
      <c r="G141" s="14" t="s">
        <v>3</v>
      </c>
      <c r="H141" s="14" t="s">
        <v>3</v>
      </c>
      <c r="I141" s="13" t="s">
        <v>3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</row>
    <row r="142" spans="1:254" s="1" customFormat="1" ht="19.15" customHeight="1">
      <c r="A142" s="45" t="s">
        <v>5</v>
      </c>
      <c r="B142" s="46"/>
      <c r="C142" s="46"/>
      <c r="D142" s="47"/>
      <c r="E142" s="14" t="s">
        <v>3</v>
      </c>
      <c r="F142" s="14" t="s">
        <v>3</v>
      </c>
      <c r="G142" s="14" t="s">
        <v>3</v>
      </c>
      <c r="H142" s="14" t="s">
        <v>3</v>
      </c>
      <c r="I142" s="13" t="s">
        <v>3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</row>
    <row r="143" spans="1:254" s="1" customFormat="1" ht="19.15" customHeight="1">
      <c r="A143" s="51" t="s">
        <v>46</v>
      </c>
      <c r="B143" s="52"/>
      <c r="C143" s="52"/>
      <c r="D143" s="53"/>
      <c r="E143" s="16" t="s">
        <v>48</v>
      </c>
      <c r="F143" s="16" t="s">
        <v>48</v>
      </c>
      <c r="G143" s="16" t="s">
        <v>48</v>
      </c>
      <c r="H143" s="16" t="s">
        <v>48</v>
      </c>
      <c r="I143" s="16" t="s">
        <v>48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</row>
    <row r="144" spans="1:254" s="1" customFormat="1" ht="30.6" customHeight="1">
      <c r="A144" s="19" t="s">
        <v>6</v>
      </c>
      <c r="B144" s="19" t="s">
        <v>26</v>
      </c>
      <c r="C144" s="19" t="s">
        <v>27</v>
      </c>
      <c r="D144" s="19" t="s">
        <v>38</v>
      </c>
      <c r="E144" s="19" t="s">
        <v>10</v>
      </c>
      <c r="F144" s="19" t="s">
        <v>10</v>
      </c>
      <c r="G144" s="20" t="s">
        <v>10</v>
      </c>
      <c r="H144" s="19" t="s">
        <v>10</v>
      </c>
      <c r="I144" s="21" t="s">
        <v>10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</row>
    <row r="145" spans="1:254" s="1" customFormat="1" ht="23.25" customHeight="1">
      <c r="A145" s="22" t="s">
        <v>18</v>
      </c>
      <c r="B145" s="23">
        <v>508.07</v>
      </c>
      <c r="C145" s="23">
        <v>620.98</v>
      </c>
      <c r="D145" s="24">
        <v>0.5</v>
      </c>
      <c r="E145" s="24">
        <v>561.5</v>
      </c>
      <c r="F145" s="24">
        <v>573.5</v>
      </c>
      <c r="G145" s="24">
        <v>568.9</v>
      </c>
      <c r="H145" s="24">
        <v>563</v>
      </c>
      <c r="I145" s="27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</row>
    <row r="146" spans="1:254" s="1" customFormat="1" ht="23.25" customHeight="1">
      <c r="A146" s="22" t="s">
        <v>34</v>
      </c>
      <c r="B146" s="23"/>
      <c r="C146" s="23"/>
      <c r="D146" s="24">
        <v>56.1</v>
      </c>
      <c r="E146" s="24">
        <v>77.2</v>
      </c>
      <c r="F146" s="24">
        <v>84.8</v>
      </c>
      <c r="G146" s="24">
        <v>76.6</v>
      </c>
      <c r="H146" s="24">
        <v>86.6</v>
      </c>
      <c r="I146" s="27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</row>
    <row r="147" spans="1:254" s="1" customFormat="1" ht="23.25" customHeight="1">
      <c r="A147" s="22" t="s">
        <v>37</v>
      </c>
      <c r="B147" s="23">
        <v>10.36</v>
      </c>
      <c r="C147" s="23">
        <v>28.1</v>
      </c>
      <c r="D147" s="24">
        <v>16.1</v>
      </c>
      <c r="E147" s="24">
        <v>22</v>
      </c>
      <c r="F147" s="24">
        <v>29.3</v>
      </c>
      <c r="G147" s="24">
        <v>16.1</v>
      </c>
      <c r="H147" s="24">
        <v>25.9</v>
      </c>
      <c r="I147" s="27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</row>
    <row r="148" spans="1:254" s="1" customFormat="1" ht="23.25" customHeight="1">
      <c r="A148" s="22" t="s">
        <v>32</v>
      </c>
      <c r="B148" s="23"/>
      <c r="C148" s="23"/>
      <c r="D148" s="24">
        <v>27.8</v>
      </c>
      <c r="E148" s="24">
        <v>19.1</v>
      </c>
      <c r="F148" s="24">
        <v>14.2</v>
      </c>
      <c r="G148" s="24">
        <v>25.8</v>
      </c>
      <c r="H148" s="24">
        <v>12.4</v>
      </c>
      <c r="I148" s="27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</row>
    <row r="149" spans="1:254" s="1" customFormat="1" ht="23.25" customHeight="1">
      <c r="A149" s="22" t="s">
        <v>19</v>
      </c>
      <c r="B149" s="23">
        <v>109.63</v>
      </c>
      <c r="C149" s="23">
        <v>157.37</v>
      </c>
      <c r="D149" s="24">
        <v>157.3</v>
      </c>
      <c r="E149" s="24">
        <v>126.1</v>
      </c>
      <c r="F149" s="24">
        <v>147.9</v>
      </c>
      <c r="G149" s="24">
        <v>128.6</v>
      </c>
      <c r="H149" s="24">
        <v>226.4</v>
      </c>
      <c r="I149" s="27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</row>
    <row r="150" spans="1:254" s="1" customFormat="1" ht="23.25" customHeight="1">
      <c r="A150" s="22" t="s">
        <v>36</v>
      </c>
      <c r="B150" s="23">
        <v>0.23</v>
      </c>
      <c r="C150" s="23">
        <v>0.27</v>
      </c>
      <c r="D150" s="24">
        <v>0.4</v>
      </c>
      <c r="E150" s="24">
        <v>0.5</v>
      </c>
      <c r="F150" s="24">
        <v>0.5</v>
      </c>
      <c r="G150" s="24">
        <v>0.3</v>
      </c>
      <c r="H150" s="24">
        <v>0.3</v>
      </c>
      <c r="I150" s="27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</row>
    <row r="151" spans="1:254" s="1" customFormat="1" ht="23.25" customHeight="1">
      <c r="A151" s="22" t="s">
        <v>21</v>
      </c>
      <c r="B151" s="23">
        <v>0.27</v>
      </c>
      <c r="C151" s="23">
        <v>0.31</v>
      </c>
      <c r="D151" s="24">
        <v>0.4</v>
      </c>
      <c r="E151" s="24">
        <v>0.4</v>
      </c>
      <c r="F151" s="24">
        <v>0.5</v>
      </c>
      <c r="G151" s="24">
        <v>0.3</v>
      </c>
      <c r="H151" s="24">
        <v>0.5</v>
      </c>
      <c r="I151" s="27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</row>
    <row r="152" spans="1:254" s="1" customFormat="1" ht="23.25" customHeight="1">
      <c r="A152" s="22" t="s">
        <v>20</v>
      </c>
      <c r="B152" s="23">
        <v>16.25</v>
      </c>
      <c r="C152" s="23">
        <v>22.2</v>
      </c>
      <c r="D152" s="24">
        <v>20.9</v>
      </c>
      <c r="E152" s="24">
        <v>8</v>
      </c>
      <c r="F152" s="24">
        <v>50.6</v>
      </c>
      <c r="G152" s="24">
        <v>11.6</v>
      </c>
      <c r="H152" s="24">
        <v>13.4</v>
      </c>
      <c r="I152" s="27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</row>
    <row r="153" spans="1:254" s="1" customFormat="1" ht="23.25" customHeight="1">
      <c r="A153" s="22" t="s">
        <v>33</v>
      </c>
      <c r="B153" s="23">
        <v>180.27</v>
      </c>
      <c r="C153" s="23">
        <v>242.23</v>
      </c>
      <c r="D153" s="24">
        <v>189.3</v>
      </c>
      <c r="E153" s="24">
        <v>230.5</v>
      </c>
      <c r="F153" s="24">
        <v>182.4</v>
      </c>
      <c r="G153" s="24">
        <v>189.5</v>
      </c>
      <c r="H153" s="24">
        <v>154.6</v>
      </c>
      <c r="I153" s="27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</row>
    <row r="154" spans="1:254" s="1" customFormat="1" ht="23.25" customHeight="1">
      <c r="A154" s="22" t="s">
        <v>35</v>
      </c>
      <c r="B154" s="25">
        <v>2.66</v>
      </c>
      <c r="C154" s="25">
        <v>3.45</v>
      </c>
      <c r="D154" s="26">
        <v>6.2</v>
      </c>
      <c r="E154" s="26">
        <v>13.4</v>
      </c>
      <c r="F154" s="26">
        <v>2.6</v>
      </c>
      <c r="G154" s="26">
        <v>3.9</v>
      </c>
      <c r="H154" s="26">
        <v>4.8</v>
      </c>
      <c r="I154" s="28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</row>
    <row r="155" spans="1:10" s="5" customFormat="1" ht="68.25" customHeight="1">
      <c r="A155" s="42" t="s">
        <v>69</v>
      </c>
      <c r="B155" s="43"/>
      <c r="C155" s="43"/>
      <c r="D155" s="43"/>
      <c r="E155" s="43"/>
      <c r="F155" s="43"/>
      <c r="G155" s="43"/>
      <c r="H155" s="43"/>
      <c r="I155" s="44"/>
      <c r="J155" s="2"/>
    </row>
    <row r="156" spans="1:254" s="1" customFormat="1" ht="37.5" customHeight="1">
      <c r="A156" s="2"/>
      <c r="B156" s="2"/>
      <c r="C156" s="2"/>
      <c r="D156" s="2"/>
      <c r="E156" s="3"/>
      <c r="F156" s="3"/>
      <c r="G156" s="3"/>
      <c r="H156" s="3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</row>
    <row r="157" spans="1:254" s="1" customFormat="1" ht="29.65" customHeight="1">
      <c r="A157" s="36" t="s">
        <v>12</v>
      </c>
      <c r="B157" s="36"/>
      <c r="C157" s="36"/>
      <c r="D157" s="36"/>
      <c r="E157" s="36"/>
      <c r="F157" s="36"/>
      <c r="G157" s="36"/>
      <c r="H157" s="36"/>
      <c r="I157" s="36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</row>
    <row r="158" spans="1:254" s="1" customFormat="1" ht="16.7" customHeight="1">
      <c r="A158" s="54" t="s">
        <v>13</v>
      </c>
      <c r="B158" s="54"/>
      <c r="C158" s="54"/>
      <c r="D158" s="6"/>
      <c r="E158" s="7"/>
      <c r="F158" s="7"/>
      <c r="G158" s="7"/>
      <c r="H158" s="3"/>
      <c r="I158" s="7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</row>
    <row r="159" spans="1:254" s="1" customFormat="1" ht="25.35" customHeight="1">
      <c r="A159" s="37" t="s">
        <v>51</v>
      </c>
      <c r="B159" s="38"/>
      <c r="C159" s="38"/>
      <c r="D159" s="38"/>
      <c r="E159" s="8">
        <f>I128+4</f>
        <v>4</v>
      </c>
      <c r="F159" s="8">
        <f>E159+1</f>
        <v>5</v>
      </c>
      <c r="G159" s="8">
        <f aca="true" t="shared" si="4" ref="G159:I159">F159+1</f>
        <v>6</v>
      </c>
      <c r="H159" s="8">
        <f t="shared" si="4"/>
        <v>7</v>
      </c>
      <c r="I159" s="8">
        <f t="shared" si="4"/>
        <v>8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</row>
    <row r="160" spans="1:254" s="1" customFormat="1" ht="129.75" customHeight="1">
      <c r="A160" s="39"/>
      <c r="B160" s="40"/>
      <c r="C160" s="40"/>
      <c r="D160" s="41"/>
      <c r="E160" s="31" t="s">
        <v>63</v>
      </c>
      <c r="F160" s="31" t="s">
        <v>56</v>
      </c>
      <c r="G160" s="29" t="s">
        <v>57</v>
      </c>
      <c r="H160" s="29" t="s">
        <v>53</v>
      </c>
      <c r="I160" s="32" t="s">
        <v>54</v>
      </c>
      <c r="J160" s="2"/>
      <c r="K160" s="2"/>
      <c r="L160" s="9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</row>
    <row r="161" spans="1:254" s="1" customFormat="1" ht="19.15" customHeight="1">
      <c r="A161" s="48" t="s">
        <v>11</v>
      </c>
      <c r="B161" s="49"/>
      <c r="C161" s="49"/>
      <c r="D161" s="50"/>
      <c r="E161" s="10" t="s">
        <v>8</v>
      </c>
      <c r="F161" s="10" t="s">
        <v>8</v>
      </c>
      <c r="G161" s="11" t="s">
        <v>8</v>
      </c>
      <c r="H161" s="10" t="s">
        <v>8</v>
      </c>
      <c r="I161" s="12" t="s">
        <v>8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</row>
    <row r="162" spans="1:254" s="1" customFormat="1" ht="19.15" customHeight="1">
      <c r="A162" s="45" t="s">
        <v>4</v>
      </c>
      <c r="B162" s="46"/>
      <c r="C162" s="46"/>
      <c r="D162" s="47"/>
      <c r="E162" s="13" t="s">
        <v>3</v>
      </c>
      <c r="F162" s="13" t="s">
        <v>3</v>
      </c>
      <c r="G162" s="13" t="s">
        <v>3</v>
      </c>
      <c r="H162" s="13" t="s">
        <v>3</v>
      </c>
      <c r="I162" s="13" t="s">
        <v>3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</row>
    <row r="163" spans="1:254" s="1" customFormat="1" ht="19.15" customHeight="1">
      <c r="A163" s="45" t="s">
        <v>15</v>
      </c>
      <c r="B163" s="46"/>
      <c r="C163" s="46"/>
      <c r="D163" s="47"/>
      <c r="E163" s="13" t="s">
        <v>31</v>
      </c>
      <c r="F163" s="13" t="s">
        <v>31</v>
      </c>
      <c r="G163" s="13" t="s">
        <v>31</v>
      </c>
      <c r="H163" s="13" t="s">
        <v>31</v>
      </c>
      <c r="I163" s="13" t="s">
        <v>31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</row>
    <row r="164" spans="1:254" s="1" customFormat="1" ht="19.15" customHeight="1">
      <c r="A164" s="45" t="s">
        <v>14</v>
      </c>
      <c r="B164" s="46"/>
      <c r="C164" s="46"/>
      <c r="D164" s="47"/>
      <c r="E164" s="13" t="s">
        <v>3</v>
      </c>
      <c r="F164" s="13" t="s">
        <v>3</v>
      </c>
      <c r="G164" s="13" t="s">
        <v>3</v>
      </c>
      <c r="H164" s="13" t="s">
        <v>3</v>
      </c>
      <c r="I164" s="13" t="s">
        <v>3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</row>
    <row r="165" spans="1:254" s="1" customFormat="1" ht="18" customHeight="1">
      <c r="A165" s="45" t="s">
        <v>16</v>
      </c>
      <c r="B165" s="46"/>
      <c r="C165" s="46"/>
      <c r="D165" s="47"/>
      <c r="E165" s="14" t="s">
        <v>3</v>
      </c>
      <c r="F165" s="14" t="s">
        <v>3</v>
      </c>
      <c r="G165" s="15" t="s">
        <v>3</v>
      </c>
      <c r="H165" s="14" t="s">
        <v>3</v>
      </c>
      <c r="I165" s="13" t="s">
        <v>3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</row>
    <row r="166" spans="1:254" s="1" customFormat="1" ht="18" customHeight="1">
      <c r="A166" s="45" t="s">
        <v>30</v>
      </c>
      <c r="B166" s="46"/>
      <c r="C166" s="46"/>
      <c r="D166" s="47"/>
      <c r="E166" s="14" t="s">
        <v>3</v>
      </c>
      <c r="F166" s="14" t="s">
        <v>3</v>
      </c>
      <c r="G166" s="14" t="s">
        <v>3</v>
      </c>
      <c r="H166" s="14" t="s">
        <v>3</v>
      </c>
      <c r="I166" s="13" t="s">
        <v>3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</row>
    <row r="167" spans="1:254" s="1" customFormat="1" ht="19.15" customHeight="1">
      <c r="A167" s="45" t="s">
        <v>17</v>
      </c>
      <c r="B167" s="46"/>
      <c r="C167" s="46"/>
      <c r="D167" s="47"/>
      <c r="E167" s="14" t="s">
        <v>3</v>
      </c>
      <c r="F167" s="14" t="s">
        <v>3</v>
      </c>
      <c r="G167" s="14" t="s">
        <v>3</v>
      </c>
      <c r="H167" s="14" t="s">
        <v>3</v>
      </c>
      <c r="I167" s="13" t="s">
        <v>3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</row>
    <row r="168" spans="1:254" s="1" customFormat="1" ht="19.15" customHeight="1">
      <c r="A168" s="45" t="s">
        <v>28</v>
      </c>
      <c r="B168" s="46"/>
      <c r="C168" s="46"/>
      <c r="D168" s="47"/>
      <c r="E168" s="14" t="s">
        <v>47</v>
      </c>
      <c r="F168" s="14" t="s">
        <v>47</v>
      </c>
      <c r="G168" s="14" t="s">
        <v>47</v>
      </c>
      <c r="H168" s="14" t="s">
        <v>47</v>
      </c>
      <c r="I168" s="14" t="s">
        <v>47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</row>
    <row r="169" spans="1:254" s="1" customFormat="1" ht="19.15" customHeight="1">
      <c r="A169" s="45" t="s">
        <v>52</v>
      </c>
      <c r="B169" s="46"/>
      <c r="C169" s="46"/>
      <c r="D169" s="47"/>
      <c r="E169" s="14" t="s">
        <v>41</v>
      </c>
      <c r="F169" s="14" t="s">
        <v>41</v>
      </c>
      <c r="G169" s="14" t="s">
        <v>41</v>
      </c>
      <c r="H169" s="14" t="s">
        <v>41</v>
      </c>
      <c r="I169" s="14" t="s">
        <v>41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</row>
    <row r="170" spans="1:254" s="1" customFormat="1" ht="19.15" customHeight="1">
      <c r="A170" s="45" t="s">
        <v>40</v>
      </c>
      <c r="B170" s="46"/>
      <c r="C170" s="46"/>
      <c r="D170" s="47"/>
      <c r="E170" s="14" t="s">
        <v>3</v>
      </c>
      <c r="F170" s="14" t="s">
        <v>3</v>
      </c>
      <c r="G170" s="14" t="s">
        <v>3</v>
      </c>
      <c r="H170" s="14" t="s">
        <v>3</v>
      </c>
      <c r="I170" s="13" t="s">
        <v>3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</row>
    <row r="171" spans="1:254" s="1" customFormat="1" ht="19.15" customHeight="1">
      <c r="A171" s="45" t="s">
        <v>29</v>
      </c>
      <c r="B171" s="46"/>
      <c r="C171" s="46"/>
      <c r="D171" s="47"/>
      <c r="E171" s="14" t="s">
        <v>3</v>
      </c>
      <c r="F171" s="14" t="s">
        <v>3</v>
      </c>
      <c r="G171" s="14" t="s">
        <v>3</v>
      </c>
      <c r="H171" s="14" t="s">
        <v>3</v>
      </c>
      <c r="I171" s="13" t="s">
        <v>3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</row>
    <row r="172" spans="1:254" s="1" customFormat="1" ht="19.15" customHeight="1">
      <c r="A172" s="45" t="s">
        <v>7</v>
      </c>
      <c r="B172" s="46"/>
      <c r="C172" s="46"/>
      <c r="D172" s="47"/>
      <c r="E172" s="14" t="s">
        <v>3</v>
      </c>
      <c r="F172" s="14" t="s">
        <v>3</v>
      </c>
      <c r="G172" s="14" t="s">
        <v>3</v>
      </c>
      <c r="H172" s="14" t="s">
        <v>3</v>
      </c>
      <c r="I172" s="13" t="s">
        <v>3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</row>
    <row r="173" spans="1:254" s="1" customFormat="1" ht="19.15" customHeight="1">
      <c r="A173" s="45" t="s">
        <v>5</v>
      </c>
      <c r="B173" s="46"/>
      <c r="C173" s="46"/>
      <c r="D173" s="47"/>
      <c r="E173" s="14" t="s">
        <v>3</v>
      </c>
      <c r="F173" s="14" t="s">
        <v>3</v>
      </c>
      <c r="G173" s="14" t="s">
        <v>3</v>
      </c>
      <c r="H173" s="14" t="s">
        <v>3</v>
      </c>
      <c r="I173" s="13" t="s">
        <v>3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</row>
    <row r="174" spans="1:254" s="1" customFormat="1" ht="19.15" customHeight="1">
      <c r="A174" s="51" t="s">
        <v>46</v>
      </c>
      <c r="B174" s="52"/>
      <c r="C174" s="52"/>
      <c r="D174" s="53"/>
      <c r="E174" s="16" t="s">
        <v>48</v>
      </c>
      <c r="F174" s="16" t="s">
        <v>48</v>
      </c>
      <c r="G174" s="16" t="s">
        <v>48</v>
      </c>
      <c r="H174" s="16" t="s">
        <v>48</v>
      </c>
      <c r="I174" s="16" t="s">
        <v>48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</row>
    <row r="175" spans="1:254" s="1" customFormat="1" ht="30.6" customHeight="1">
      <c r="A175" s="19" t="s">
        <v>6</v>
      </c>
      <c r="B175" s="19" t="s">
        <v>26</v>
      </c>
      <c r="C175" s="19" t="s">
        <v>27</v>
      </c>
      <c r="D175" s="19" t="s">
        <v>38</v>
      </c>
      <c r="E175" s="19" t="s">
        <v>10</v>
      </c>
      <c r="F175" s="19" t="s">
        <v>10</v>
      </c>
      <c r="G175" s="20" t="s">
        <v>10</v>
      </c>
      <c r="H175" s="19" t="s">
        <v>10</v>
      </c>
      <c r="I175" s="21" t="s">
        <v>10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</row>
    <row r="176" spans="1:254" s="1" customFormat="1" ht="23.25" customHeight="1">
      <c r="A176" s="22" t="s">
        <v>18</v>
      </c>
      <c r="B176" s="23">
        <v>508.07</v>
      </c>
      <c r="C176" s="23">
        <v>620.98</v>
      </c>
      <c r="D176" s="24">
        <v>0.4</v>
      </c>
      <c r="E176" s="24">
        <v>567.1</v>
      </c>
      <c r="F176" s="24">
        <v>542.8</v>
      </c>
      <c r="G176" s="24">
        <v>598.2</v>
      </c>
      <c r="H176" s="24">
        <v>552.9</v>
      </c>
      <c r="I176" s="27">
        <v>569.2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</row>
    <row r="177" spans="1:254" s="1" customFormat="1" ht="23.25" customHeight="1">
      <c r="A177" s="22" t="s">
        <v>34</v>
      </c>
      <c r="B177" s="23"/>
      <c r="C177" s="23"/>
      <c r="D177" s="24">
        <v>56.3</v>
      </c>
      <c r="E177" s="24">
        <v>83.1</v>
      </c>
      <c r="F177" s="24">
        <v>69</v>
      </c>
      <c r="G177" s="24">
        <v>101.7</v>
      </c>
      <c r="H177" s="24">
        <v>78.1</v>
      </c>
      <c r="I177" s="27">
        <v>70.6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</row>
    <row r="178" spans="1:254" s="1" customFormat="1" ht="23.25" customHeight="1">
      <c r="A178" s="22" t="s">
        <v>37</v>
      </c>
      <c r="B178" s="23">
        <v>10.36</v>
      </c>
      <c r="C178" s="23">
        <v>28.1</v>
      </c>
      <c r="D178" s="24">
        <v>19.3</v>
      </c>
      <c r="E178" s="24">
        <v>25.5</v>
      </c>
      <c r="F178" s="24">
        <v>30</v>
      </c>
      <c r="G178" s="24">
        <v>19.1</v>
      </c>
      <c r="H178" s="24">
        <v>30.6</v>
      </c>
      <c r="I178" s="27">
        <v>33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</row>
    <row r="179" spans="1:254" s="1" customFormat="1" ht="23.25" customHeight="1">
      <c r="A179" s="22" t="s">
        <v>32</v>
      </c>
      <c r="B179" s="23"/>
      <c r="C179" s="23"/>
      <c r="D179" s="24">
        <v>24.4</v>
      </c>
      <c r="E179" s="24">
        <v>15.6</v>
      </c>
      <c r="F179" s="24">
        <v>17.2</v>
      </c>
      <c r="G179" s="24">
        <v>12.8</v>
      </c>
      <c r="H179" s="24">
        <v>14.5</v>
      </c>
      <c r="I179" s="27">
        <v>17.3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</row>
    <row r="180" spans="1:254" s="1" customFormat="1" ht="23.25" customHeight="1">
      <c r="A180" s="22" t="s">
        <v>19</v>
      </c>
      <c r="B180" s="23">
        <v>109.63</v>
      </c>
      <c r="C180" s="23">
        <v>157.37</v>
      </c>
      <c r="D180" s="24">
        <v>158</v>
      </c>
      <c r="E180" s="24">
        <v>292.4</v>
      </c>
      <c r="F180" s="24">
        <v>135.7</v>
      </c>
      <c r="G180" s="24">
        <v>105.2</v>
      </c>
      <c r="H180" s="24">
        <v>184.3</v>
      </c>
      <c r="I180" s="27">
        <v>72.6</v>
      </c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</row>
    <row r="181" spans="1:254" s="1" customFormat="1" ht="23.25" customHeight="1">
      <c r="A181" s="22" t="s">
        <v>36</v>
      </c>
      <c r="B181" s="23">
        <v>0.23</v>
      </c>
      <c r="C181" s="23">
        <v>0.27</v>
      </c>
      <c r="D181" s="24">
        <v>0.5</v>
      </c>
      <c r="E181" s="24">
        <v>0.5</v>
      </c>
      <c r="F181" s="24">
        <v>0.4</v>
      </c>
      <c r="G181" s="24">
        <v>0.3</v>
      </c>
      <c r="H181" s="24">
        <v>0.4</v>
      </c>
      <c r="I181" s="27">
        <v>0.7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</row>
    <row r="182" spans="1:254" s="1" customFormat="1" ht="23.25" customHeight="1">
      <c r="A182" s="22" t="s">
        <v>21</v>
      </c>
      <c r="B182" s="23">
        <v>0.27</v>
      </c>
      <c r="C182" s="23">
        <v>0.31</v>
      </c>
      <c r="D182" s="24">
        <v>0.4</v>
      </c>
      <c r="E182" s="24">
        <v>0.7</v>
      </c>
      <c r="F182" s="24">
        <v>0.3</v>
      </c>
      <c r="G182" s="24">
        <v>0.3</v>
      </c>
      <c r="H182" s="24">
        <v>0.4</v>
      </c>
      <c r="I182" s="27">
        <v>0.4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</row>
    <row r="183" spans="1:254" s="1" customFormat="1" ht="23.25" customHeight="1">
      <c r="A183" s="22" t="s">
        <v>20</v>
      </c>
      <c r="B183" s="23">
        <v>16.25</v>
      </c>
      <c r="C183" s="23">
        <v>22.2</v>
      </c>
      <c r="D183" s="24">
        <v>19.1</v>
      </c>
      <c r="E183" s="24">
        <v>49.4</v>
      </c>
      <c r="F183" s="24">
        <v>11.4</v>
      </c>
      <c r="G183" s="24">
        <v>5.8</v>
      </c>
      <c r="H183" s="24">
        <v>23.2</v>
      </c>
      <c r="I183" s="27">
        <v>5.8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</row>
    <row r="184" spans="1:254" s="1" customFormat="1" ht="23.25" customHeight="1">
      <c r="A184" s="22" t="s">
        <v>33</v>
      </c>
      <c r="B184" s="23">
        <v>180.27</v>
      </c>
      <c r="C184" s="23">
        <v>242.23</v>
      </c>
      <c r="D184" s="24">
        <v>216.2</v>
      </c>
      <c r="E184" s="24">
        <v>215.9</v>
      </c>
      <c r="F184" s="24">
        <v>188.6</v>
      </c>
      <c r="G184" s="24">
        <v>240.5</v>
      </c>
      <c r="H184" s="24">
        <v>211.7</v>
      </c>
      <c r="I184" s="27">
        <v>224.3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</row>
    <row r="185" spans="1:254" s="1" customFormat="1" ht="23.25" customHeight="1">
      <c r="A185" s="22" t="s">
        <v>35</v>
      </c>
      <c r="B185" s="25">
        <v>2.66</v>
      </c>
      <c r="C185" s="25">
        <v>3.45</v>
      </c>
      <c r="D185" s="26">
        <v>3.9</v>
      </c>
      <c r="E185" s="26">
        <v>4.7</v>
      </c>
      <c r="F185" s="26">
        <v>3</v>
      </c>
      <c r="G185" s="26">
        <v>3.4</v>
      </c>
      <c r="H185" s="26">
        <v>3.7</v>
      </c>
      <c r="I185" s="28">
        <v>4.6</v>
      </c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</row>
    <row r="186" spans="1:10" s="5" customFormat="1" ht="68.25" customHeight="1">
      <c r="A186" s="42" t="s">
        <v>69</v>
      </c>
      <c r="B186" s="43"/>
      <c r="C186" s="43"/>
      <c r="D186" s="43"/>
      <c r="E186" s="43"/>
      <c r="F186" s="43"/>
      <c r="G186" s="43"/>
      <c r="H186" s="43"/>
      <c r="I186" s="44"/>
      <c r="J186" s="2"/>
    </row>
  </sheetData>
  <mergeCells count="109">
    <mergeCell ref="A1:I1"/>
    <mergeCell ref="A3:D4"/>
    <mergeCell ref="A31:I31"/>
    <mergeCell ref="A6:D6"/>
    <mergeCell ref="A8:D8"/>
    <mergeCell ref="A9:D9"/>
    <mergeCell ref="A15:D15"/>
    <mergeCell ref="A17:D17"/>
    <mergeCell ref="A5:D5"/>
    <mergeCell ref="A19:D19"/>
    <mergeCell ref="A11:D11"/>
    <mergeCell ref="A14:D14"/>
    <mergeCell ref="A13:D13"/>
    <mergeCell ref="A7:D7"/>
    <mergeCell ref="A16:D16"/>
    <mergeCell ref="A10:D10"/>
    <mergeCell ref="A2:C2"/>
    <mergeCell ref="A33:I33"/>
    <mergeCell ref="A35:D36"/>
    <mergeCell ref="A62:I62"/>
    <mergeCell ref="A34:C34"/>
    <mergeCell ref="A64:I64"/>
    <mergeCell ref="A66:D67"/>
    <mergeCell ref="A93:I93"/>
    <mergeCell ref="A65:C65"/>
    <mergeCell ref="A95:I95"/>
    <mergeCell ref="A97:D98"/>
    <mergeCell ref="A96:C96"/>
    <mergeCell ref="A124:I124"/>
    <mergeCell ref="A12:D12"/>
    <mergeCell ref="A38:D38"/>
    <mergeCell ref="A40:D40"/>
    <mergeCell ref="A41:D41"/>
    <mergeCell ref="A47:D47"/>
    <mergeCell ref="A49:D49"/>
    <mergeCell ref="A37:D37"/>
    <mergeCell ref="A43:D43"/>
    <mergeCell ref="A46:D46"/>
    <mergeCell ref="A45:D45"/>
    <mergeCell ref="A39:D39"/>
    <mergeCell ref="A48:D48"/>
    <mergeCell ref="A42:D42"/>
    <mergeCell ref="A44:D44"/>
    <mergeCell ref="A69:D69"/>
    <mergeCell ref="A71:D71"/>
    <mergeCell ref="A72:D72"/>
    <mergeCell ref="A78:D78"/>
    <mergeCell ref="A80:D80"/>
    <mergeCell ref="A68:D68"/>
    <mergeCell ref="A81:D81"/>
    <mergeCell ref="A74:D74"/>
    <mergeCell ref="A77:D77"/>
    <mergeCell ref="A76:D76"/>
    <mergeCell ref="A70:D70"/>
    <mergeCell ref="A79:D79"/>
    <mergeCell ref="A73:D73"/>
    <mergeCell ref="A75:D75"/>
    <mergeCell ref="A100:D100"/>
    <mergeCell ref="A102:D102"/>
    <mergeCell ref="A103:D103"/>
    <mergeCell ref="A109:D109"/>
    <mergeCell ref="A111:D111"/>
    <mergeCell ref="A99:D99"/>
    <mergeCell ref="A112:D112"/>
    <mergeCell ref="A105:D105"/>
    <mergeCell ref="A108:D108"/>
    <mergeCell ref="A107:D107"/>
    <mergeCell ref="A101:D101"/>
    <mergeCell ref="A110:D110"/>
    <mergeCell ref="A104:D104"/>
    <mergeCell ref="A106:D106"/>
    <mergeCell ref="A50:D50"/>
    <mergeCell ref="A18:D18"/>
    <mergeCell ref="A126:I126"/>
    <mergeCell ref="A128:D129"/>
    <mergeCell ref="A127:C127"/>
    <mergeCell ref="A155:I155"/>
    <mergeCell ref="A131:D131"/>
    <mergeCell ref="A133:D133"/>
    <mergeCell ref="A134:D134"/>
    <mergeCell ref="A140:D140"/>
    <mergeCell ref="A142:D142"/>
    <mergeCell ref="A130:D130"/>
    <mergeCell ref="A143:D143"/>
    <mergeCell ref="A136:D136"/>
    <mergeCell ref="A139:D139"/>
    <mergeCell ref="A138:D138"/>
    <mergeCell ref="A132:D132"/>
    <mergeCell ref="A141:D141"/>
    <mergeCell ref="A135:D135"/>
    <mergeCell ref="A137:D137"/>
    <mergeCell ref="A157:I157"/>
    <mergeCell ref="A159:D160"/>
    <mergeCell ref="A158:C158"/>
    <mergeCell ref="A186:I186"/>
    <mergeCell ref="A162:D162"/>
    <mergeCell ref="A164:D164"/>
    <mergeCell ref="A165:D165"/>
    <mergeCell ref="A171:D171"/>
    <mergeCell ref="A173:D173"/>
    <mergeCell ref="A161:D161"/>
    <mergeCell ref="A174:D174"/>
    <mergeCell ref="A167:D167"/>
    <mergeCell ref="A170:D170"/>
    <mergeCell ref="A169:D169"/>
    <mergeCell ref="A163:D163"/>
    <mergeCell ref="A172:D172"/>
    <mergeCell ref="A166:D166"/>
    <mergeCell ref="A168:D168"/>
  </mergeCells>
  <printOptions horizontalCentered="1" verticalCentered="1"/>
  <pageMargins left="0.03930555656552315" right="0.03930555656552315" top="0.1966666728258133" bottom="0.1966666728258133" header="0.1966666728258133" footer="0.1966666728258133"/>
  <pageSetup horizontalDpi="600" verticalDpi="600" orientation="portrait" paperSize="9" copies="0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Administrator</cp:lastModifiedBy>
  <cp:lastPrinted>2020-10-04T23:55:40Z</cp:lastPrinted>
  <dcterms:created xsi:type="dcterms:W3CDTF">2019-06-24T05:59:14Z</dcterms:created>
  <dcterms:modified xsi:type="dcterms:W3CDTF">2020-12-01T01:51:20Z</dcterms:modified>
  <cp:category/>
  <cp:version/>
  <cp:contentType/>
  <cp:contentStatus/>
  <cp:revision>72</cp:revision>
</cp:coreProperties>
</file>